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 KCHP\pudl roke 2025 prubezne\"/>
    </mc:Choice>
  </mc:AlternateContent>
  <xr:revisionPtr revIDLastSave="0" documentId="8_{93CB3BC9-6406-4DF6-947D-54C6AD870EA9}" xr6:coauthVersionLast="47" xr6:coauthVersionMax="47" xr10:uidLastSave="{00000000-0000-0000-0000-000000000000}"/>
  <bookViews>
    <workbookView xWindow="-108" yWindow="-108" windowWidth="23256" windowHeight="12456" tabRatio="601" xr2:uid="{00000000-000D-0000-FFFF-FFFF00000000}"/>
  </bookViews>
  <sheets>
    <sheet name="2025_body celkem" sheetId="8" r:id="rId1"/>
    <sheet name="bodovací tabulka" sheetId="16" r:id="rId2"/>
    <sheet name="přehled započtených výstav" sheetId="10" r:id="rId3"/>
    <sheet name="Sheet1" sheetId="17" r:id="rId4"/>
  </sheets>
  <definedNames>
    <definedName name="_xlnm._FilterDatabase" localSheetId="0" hidden="1">'2025_body celkem'!$A$1:$AF$473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08" i="8" l="1"/>
  <c r="AF473" i="8"/>
  <c r="AF193" i="8"/>
  <c r="AF186" i="8"/>
  <c r="AF134" i="8"/>
  <c r="AF132" i="8"/>
  <c r="AF276" i="8"/>
  <c r="AF368" i="8"/>
  <c r="AF305" i="8"/>
  <c r="AF285" i="8"/>
  <c r="AF65" i="8"/>
  <c r="AF367" i="8"/>
  <c r="AF393" i="8"/>
  <c r="AF284" i="8"/>
  <c r="AF87" i="8"/>
  <c r="AF172" i="8"/>
  <c r="AF221" i="8"/>
  <c r="AF211" i="8"/>
  <c r="AF266" i="8"/>
  <c r="AF304" i="8"/>
  <c r="AF392" i="8"/>
  <c r="AF86" i="8"/>
  <c r="AF8" i="8"/>
  <c r="AF126" i="8"/>
  <c r="AF472" i="8"/>
  <c r="AF183" i="8"/>
  <c r="AF303" i="8"/>
  <c r="AF131" i="8"/>
  <c r="AF249" i="8"/>
  <c r="AF294" i="8"/>
  <c r="AF460" i="8"/>
  <c r="AF435" i="8"/>
  <c r="AF400" i="8"/>
  <c r="AF207" i="8"/>
  <c r="AF361" i="8"/>
  <c r="AF203" i="8"/>
  <c r="AF189" i="8"/>
  <c r="AF350" i="8"/>
  <c r="AF21" i="8"/>
  <c r="AF366" i="8"/>
  <c r="AF111" i="8"/>
  <c r="AF24" i="8"/>
  <c r="AF447" i="8"/>
  <c r="AF26" i="8"/>
  <c r="AF389" i="8"/>
  <c r="AF104" i="8"/>
  <c r="AF184" i="8"/>
  <c r="AF299" i="8"/>
  <c r="AF317" i="8"/>
  <c r="AF283" i="8"/>
  <c r="AF337" i="8"/>
  <c r="AF228" i="8"/>
  <c r="AF232" i="8"/>
  <c r="AF143" i="8"/>
  <c r="AF410" i="8"/>
  <c r="AF220" i="8"/>
  <c r="AF235" i="8"/>
  <c r="AF391" i="8"/>
  <c r="AF18" i="8"/>
  <c r="AF438" i="8"/>
  <c r="AF470" i="8"/>
  <c r="AF408" i="8"/>
  <c r="AF471" i="8"/>
  <c r="AF352" i="8"/>
  <c r="AF267" i="8"/>
  <c r="AF229" i="8"/>
  <c r="AF409" i="8"/>
  <c r="AF58" i="8" l="1"/>
  <c r="AF164" i="8"/>
  <c r="AF302" i="8"/>
  <c r="AF153" i="8"/>
  <c r="AF194" i="8"/>
  <c r="AF188" i="8"/>
  <c r="AF129" i="8"/>
  <c r="AF390" i="8"/>
  <c r="AF247" i="8"/>
  <c r="AF130" i="8"/>
  <c r="AF428" i="8"/>
  <c r="AF171" i="8"/>
  <c r="AF301" i="8"/>
  <c r="AF300" i="8"/>
  <c r="AF364" i="8"/>
  <c r="AF466" i="8"/>
  <c r="AF77" i="8"/>
  <c r="AF298" i="8"/>
  <c r="AF436" i="8"/>
  <c r="AF467" i="8"/>
  <c r="AF163" i="8"/>
  <c r="AF403" i="8"/>
  <c r="AF335" i="8"/>
  <c r="AF446" i="8"/>
  <c r="AF150" i="8"/>
  <c r="AF468" i="8"/>
  <c r="AF275" i="8"/>
  <c r="AF22" i="8"/>
  <c r="AF182" i="8"/>
  <c r="AF404" i="8"/>
  <c r="AF15" i="8"/>
  <c r="AF234" i="8"/>
  <c r="AF125" i="8"/>
  <c r="AF246" i="8"/>
  <c r="AF102" i="8"/>
  <c r="AF173" i="8"/>
  <c r="AF216" i="8"/>
  <c r="AF76" i="8"/>
  <c r="AF219" i="8"/>
  <c r="AF315" i="8"/>
  <c r="AF282" i="8"/>
  <c r="AF13" i="8"/>
  <c r="AF365" i="8"/>
  <c r="AF20" i="8"/>
  <c r="AF437" i="8"/>
  <c r="AF151" i="8"/>
  <c r="AF427" i="8"/>
  <c r="AF369" i="8"/>
  <c r="AF67" i="8"/>
  <c r="AF81" i="8"/>
  <c r="AF387" i="8"/>
  <c r="AF106" i="8"/>
  <c r="AF388" i="8"/>
  <c r="AF54" i="8"/>
  <c r="AF63" i="8"/>
  <c r="AF405" i="8"/>
  <c r="AF469" i="8"/>
  <c r="AF31" i="8"/>
  <c r="AF313" i="8"/>
  <c r="AF277" i="8"/>
  <c r="AF45" i="8"/>
  <c r="AF406" i="8"/>
  <c r="AF206" i="8"/>
  <c r="AF192" i="8"/>
  <c r="AF349" i="8"/>
  <c r="AF16" i="8"/>
  <c r="AF10" i="8"/>
  <c r="AF407" i="8"/>
  <c r="AF91" i="8"/>
  <c r="AF385" i="8"/>
  <c r="AF39" i="8"/>
  <c r="AF57" i="8"/>
  <c r="AF174" i="8"/>
  <c r="AF386" i="8"/>
  <c r="AF147" i="8"/>
  <c r="AF320" i="8" l="1"/>
  <c r="AF52" i="8"/>
  <c r="AF359" i="8"/>
  <c r="AF73" i="8"/>
  <c r="AF255" i="8"/>
  <c r="AF269" i="8"/>
  <c r="AF156" i="8"/>
  <c r="AF270" i="8"/>
  <c r="AF80" i="8"/>
  <c r="AF70" i="8"/>
  <c r="AF293" i="8"/>
  <c r="AF40" i="8"/>
  <c r="AF166" i="8"/>
  <c r="AF461" i="8"/>
  <c r="AF426" i="8"/>
  <c r="AF56" i="8"/>
  <c r="AF288" i="8"/>
  <c r="AF462" i="8"/>
  <c r="AF463" i="8"/>
  <c r="AF44" i="8"/>
  <c r="AF274" i="8"/>
  <c r="AF464" i="8"/>
  <c r="AF258" i="8"/>
  <c r="AF465" i="8"/>
  <c r="AF202" i="8"/>
  <c r="AF295" i="8"/>
  <c r="AF383" i="8"/>
  <c r="AF112" i="8"/>
  <c r="AF333" i="8"/>
  <c r="AF185" i="8"/>
  <c r="AF33" i="8"/>
  <c r="AF384" i="8"/>
  <c r="AF170" i="8"/>
  <c r="AF158" i="8"/>
  <c r="AF78" i="8"/>
  <c r="AF181" i="8"/>
  <c r="AF340" i="8"/>
  <c r="AF444" i="8"/>
  <c r="AF101" i="8"/>
  <c r="AF69" i="8"/>
  <c r="AF448" i="8"/>
  <c r="AF233" i="8"/>
  <c r="AF47" i="8"/>
  <c r="AF152" i="8"/>
  <c r="AF160" i="8"/>
  <c r="AF254" i="8"/>
  <c r="AF296" i="8"/>
  <c r="AF11" i="8"/>
  <c r="AF19" i="8"/>
  <c r="AF431" i="8"/>
  <c r="AF334" i="8"/>
  <c r="AF297" i="8"/>
  <c r="AF154" i="8"/>
  <c r="AF85" i="8"/>
  <c r="AF262" i="8"/>
  <c r="AF213" i="8"/>
  <c r="AF454" i="8"/>
  <c r="AF17" i="8"/>
  <c r="AF331" i="8"/>
  <c r="AF94" i="8" l="1"/>
  <c r="AF27" i="8"/>
  <c r="AF324" i="8"/>
  <c r="AF422" i="8"/>
  <c r="AF121" i="8"/>
  <c r="AF6" i="8"/>
  <c r="AF395" i="8"/>
  <c r="AF342" i="8"/>
  <c r="AF323" i="8"/>
  <c r="AF128" i="8"/>
  <c r="AF425" i="8"/>
  <c r="AF243" i="8"/>
  <c r="AF12" i="8"/>
  <c r="AF344" i="8"/>
  <c r="AF79" i="8"/>
  <c r="AF264" i="8"/>
  <c r="AF450" i="8"/>
  <c r="AF439" i="8"/>
  <c r="AF370" i="8"/>
  <c r="AF136" i="8"/>
  <c r="AF251" i="8"/>
  <c r="AF225" i="8"/>
  <c r="AF434" i="8"/>
  <c r="AF135" i="8"/>
  <c r="AF378" i="8"/>
  <c r="AF271" i="8"/>
  <c r="AF90" i="8"/>
  <c r="AF402" i="8"/>
  <c r="AF209" i="8"/>
  <c r="AF347" i="8"/>
  <c r="AF9" i="8"/>
  <c r="AF48" i="8"/>
  <c r="AF190" i="8"/>
  <c r="AF139" i="8"/>
  <c r="AF28" i="8"/>
  <c r="AF418" i="8"/>
  <c r="AF373" i="8"/>
  <c r="AF371" i="8"/>
  <c r="AF401" i="8" l="1"/>
  <c r="AF92" i="8"/>
  <c r="AF195" i="8"/>
  <c r="AF103" i="8"/>
  <c r="AF34" i="8"/>
  <c r="AF263" i="8"/>
  <c r="AF252" i="8"/>
  <c r="AF411" i="8"/>
  <c r="AF259" i="8"/>
  <c r="AF32" i="8"/>
  <c r="AF382" i="8"/>
  <c r="AF451" i="8"/>
  <c r="AF169" i="8"/>
  <c r="AF96" i="8"/>
  <c r="AF381" i="8"/>
  <c r="AF455" i="8"/>
  <c r="AF178" i="8"/>
  <c r="AF399" i="8"/>
  <c r="AF417" i="8"/>
  <c r="AF357" i="8"/>
  <c r="AF377" i="8"/>
  <c r="AF414" i="8"/>
  <c r="AF214" i="8"/>
  <c r="AF236" i="8"/>
  <c r="AF445" i="8"/>
  <c r="AF42" i="8"/>
  <c r="AF55" i="8"/>
  <c r="AF380" i="8"/>
  <c r="AF197" i="8"/>
  <c r="AF248" i="8"/>
  <c r="AF68" i="8"/>
  <c r="AF241" i="8"/>
  <c r="AF397" i="8" l="1"/>
  <c r="AF429" i="8"/>
  <c r="AF281" i="8"/>
  <c r="AF273" i="8"/>
  <c r="AF120" i="8"/>
  <c r="AF394" i="8"/>
  <c r="AF155" i="8"/>
  <c r="AF109" i="8"/>
  <c r="AF159" i="8"/>
  <c r="AF84" i="8"/>
  <c r="AF362" i="8"/>
  <c r="AF257" i="8"/>
  <c r="AF424" i="8"/>
  <c r="AF253" i="8"/>
  <c r="AF37" i="8"/>
  <c r="AF36" i="8"/>
  <c r="AF201" i="8" l="1"/>
  <c r="AF210" i="8"/>
  <c r="AF329" i="8"/>
  <c r="AF99" i="8"/>
  <c r="AF290" i="8"/>
  <c r="AF280" i="8"/>
  <c r="AF119" i="8"/>
  <c r="AF268" i="8"/>
  <c r="AF322" i="8"/>
  <c r="AF415" i="8"/>
  <c r="AF212" i="8"/>
  <c r="AF318" i="8"/>
  <c r="AF413" i="8"/>
  <c r="AF358" i="8"/>
  <c r="AF30" i="8"/>
  <c r="AF379" i="8"/>
  <c r="AF240" i="8"/>
  <c r="AF398" i="8"/>
  <c r="AF29" i="8"/>
  <c r="AF117" i="8"/>
  <c r="AF176" i="8"/>
  <c r="AF191" i="8"/>
  <c r="AF146" i="8"/>
  <c r="AF279" i="8"/>
  <c r="AF321" i="8"/>
  <c r="AF93" i="8"/>
  <c r="AF326" i="8"/>
  <c r="AF62" i="8"/>
  <c r="AF175" i="8"/>
  <c r="AF124" i="8"/>
  <c r="AF167" i="8"/>
  <c r="AF260" i="8"/>
  <c r="AF443" i="8"/>
  <c r="AF289" i="8"/>
  <c r="AF115" i="8"/>
  <c r="AF75" i="8"/>
  <c r="AF374" i="8"/>
  <c r="AF157" i="8"/>
  <c r="AF141" i="8"/>
  <c r="AF222" i="8"/>
  <c r="AF459" i="8"/>
  <c r="AF256" i="8"/>
  <c r="AF59" i="8"/>
  <c r="AF242" i="8"/>
  <c r="AF110" i="8"/>
  <c r="AF360" i="8"/>
  <c r="AF292" i="8"/>
  <c r="AF341" i="8"/>
  <c r="AF82" i="8"/>
  <c r="AF226" i="8"/>
  <c r="AF100" i="8"/>
  <c r="AF97" i="8"/>
  <c r="AF339" i="8"/>
  <c r="AF72" i="8"/>
  <c r="AF168" i="8"/>
  <c r="AF123" i="8"/>
  <c r="AF223" i="8"/>
  <c r="AF89" i="8"/>
  <c r="AF122" i="8"/>
  <c r="AF61" i="8"/>
  <c r="AF98" i="8"/>
  <c r="AF43" i="8"/>
  <c r="AF105" i="8"/>
  <c r="AF287" i="8"/>
  <c r="AF432" i="8"/>
  <c r="AF179" i="8"/>
  <c r="AF4" i="8"/>
  <c r="AF14" i="8"/>
  <c r="AF204" i="8"/>
  <c r="AF376" i="8"/>
  <c r="AF74" i="8"/>
  <c r="AF127" i="8"/>
  <c r="AF113" i="8"/>
  <c r="AF423" i="8"/>
  <c r="AF25" i="8"/>
  <c r="AF165" i="8"/>
  <c r="AF227" i="8"/>
  <c r="AF230" i="8"/>
  <c r="AF50" i="8"/>
  <c r="AF5" i="8"/>
  <c r="AF307" i="8"/>
  <c r="AF433" i="8"/>
  <c r="AF231" i="8"/>
  <c r="AF239" i="8"/>
  <c r="AF46" i="8"/>
  <c r="AF180" i="8"/>
  <c r="AF60" i="8"/>
  <c r="AF310" i="8"/>
  <c r="AF332" i="8"/>
  <c r="AF453" i="8"/>
  <c r="AF430" i="8"/>
  <c r="AF3" i="8"/>
  <c r="AF351" i="8"/>
  <c r="AF325" i="8"/>
  <c r="AF458" i="8"/>
  <c r="AF311" i="8"/>
  <c r="AF148" i="8"/>
  <c r="AF66" i="8"/>
  <c r="AF142" i="8"/>
  <c r="AF162" i="8"/>
  <c r="AF327" i="8"/>
  <c r="AF363" i="8"/>
  <c r="AF145" i="8"/>
  <c r="AF291" i="8"/>
  <c r="AF118" i="8"/>
  <c r="AF208" i="8"/>
  <c r="AF107" i="8"/>
  <c r="AF319" i="8"/>
  <c r="AF456" i="8"/>
  <c r="AF199" i="8"/>
  <c r="AF35" i="8"/>
  <c r="AF144" i="8"/>
  <c r="AF200" i="8"/>
  <c r="AF198" i="8"/>
  <c r="AF64" i="8"/>
  <c r="AF316" i="8"/>
  <c r="AF38" i="8"/>
  <c r="AF353" i="8"/>
  <c r="AF440" i="8"/>
  <c r="AF41" i="8"/>
  <c r="AF308" i="8"/>
  <c r="AF419" i="8"/>
  <c r="AF372" i="8"/>
  <c r="AF116" i="8"/>
  <c r="AF346" i="8"/>
  <c r="AF95" i="8"/>
  <c r="AF7" i="8"/>
  <c r="AF149" i="8"/>
  <c r="AF356" i="8"/>
  <c r="AF336" i="8"/>
  <c r="AF412" i="8"/>
  <c r="AF442" i="8"/>
  <c r="AF261" i="8"/>
  <c r="AF238" i="8"/>
  <c r="AF420" i="8"/>
  <c r="AF137" i="8"/>
  <c r="AF133" i="8"/>
  <c r="AF330" i="8"/>
  <c r="AF421" i="8"/>
  <c r="AF312" i="8"/>
  <c r="AF224" i="8"/>
  <c r="AF355" i="8"/>
  <c r="AF88" i="8"/>
  <c r="AF338" i="8"/>
  <c r="AF343" i="8"/>
  <c r="AF245" i="8"/>
  <c r="AF348" i="8"/>
  <c r="AF49" i="8"/>
  <c r="AF449" i="8"/>
  <c r="AF215" i="8"/>
  <c r="AF396" i="8"/>
  <c r="AF23" i="8"/>
  <c r="AF218" i="8"/>
  <c r="AF53" i="8"/>
  <c r="AF278" i="8"/>
  <c r="AF375" i="8"/>
  <c r="AF309" i="8"/>
  <c r="AF354" i="8"/>
  <c r="AF138" i="8"/>
  <c r="AF114" i="8"/>
  <c r="AF272" i="8"/>
  <c r="AF237" i="8"/>
  <c r="AF286" i="8"/>
  <c r="AF265" i="8"/>
  <c r="AF452" i="8"/>
  <c r="AF177" i="8"/>
  <c r="AF416" i="8"/>
  <c r="AF161" i="8"/>
  <c r="AF51" i="8"/>
  <c r="AF205" i="8"/>
  <c r="AF250" i="8"/>
  <c r="AF196" i="8"/>
  <c r="AF71" i="8"/>
  <c r="AF140" i="8"/>
  <c r="AF244" i="8"/>
  <c r="AF217" i="8"/>
  <c r="AF306" i="8"/>
  <c r="AF345" i="8"/>
  <c r="AF187" i="8"/>
  <c r="AF441" i="8"/>
  <c r="AF328" i="8"/>
  <c r="AF314" i="8"/>
  <c r="AF457" i="8"/>
  <c r="AF83" i="8"/>
</calcChain>
</file>

<file path=xl/sharedStrings.xml><?xml version="1.0" encoding="utf-8"?>
<sst xmlns="http://schemas.openxmlformats.org/spreadsheetml/2006/main" count="2553" uniqueCount="925">
  <si>
    <t>toy</t>
  </si>
  <si>
    <t>ráz/size</t>
  </si>
  <si>
    <t>T/D</t>
  </si>
  <si>
    <t>S/M</t>
  </si>
  <si>
    <t>V/S</t>
  </si>
  <si>
    <t>S/S</t>
  </si>
  <si>
    <t>Č/Bl</t>
  </si>
  <si>
    <t>B/Wh</t>
  </si>
  <si>
    <t>H/Br</t>
  </si>
  <si>
    <t>barva/colour</t>
  </si>
  <si>
    <t>P/M</t>
  </si>
  <si>
    <t>F/F</t>
  </si>
  <si>
    <t>jméno psa/ name of the dog</t>
  </si>
  <si>
    <t>majitel/owner</t>
  </si>
  <si>
    <t>pohl./ sex</t>
  </si>
  <si>
    <t>Smékalová Romana</t>
  </si>
  <si>
    <t>Turková Marie</t>
  </si>
  <si>
    <t>Klírová Naďa</t>
  </si>
  <si>
    <t>Brázdová Petra</t>
  </si>
  <si>
    <t>Nechvilková Jana</t>
  </si>
  <si>
    <t>Kynclová Eva</t>
  </si>
  <si>
    <t>Sedláčková Eva</t>
  </si>
  <si>
    <t>Poracká Monika</t>
  </si>
  <si>
    <t>Halbichová Karla</t>
  </si>
  <si>
    <t>Skácelová Jitka</t>
  </si>
  <si>
    <t>Kastlová Petra</t>
  </si>
  <si>
    <t>Horská Petra</t>
  </si>
  <si>
    <t>Obhlídalová Monika</t>
  </si>
  <si>
    <t>Broskevičová Martina</t>
  </si>
  <si>
    <t>Čechtická Andrea</t>
  </si>
  <si>
    <t>Pešková Zuzana</t>
  </si>
  <si>
    <t>Peterková Radka</t>
  </si>
  <si>
    <t>Faltejsková Šandová Zuzana</t>
  </si>
  <si>
    <t>Kolářová Ilona</t>
  </si>
  <si>
    <t>Ulrichová Plisková Petra</t>
  </si>
  <si>
    <t>Vidovencová Ivana</t>
  </si>
  <si>
    <t>celkem</t>
  </si>
  <si>
    <t>Kuželová Irena</t>
  </si>
  <si>
    <t>Včelková Vladimíra</t>
  </si>
  <si>
    <t>Kašparová Hana</t>
  </si>
  <si>
    <t>Kajuková Petra</t>
  </si>
  <si>
    <t>Rýznarová Miluše</t>
  </si>
  <si>
    <t>Gajdošíková Marcela</t>
  </si>
  <si>
    <t>PČ/F</t>
  </si>
  <si>
    <t>Orzelová Lenka</t>
  </si>
  <si>
    <t>Paolo Přeloučská pečeť</t>
  </si>
  <si>
    <t>Nečasová Lubica</t>
  </si>
  <si>
    <t>Strnadová Alena</t>
  </si>
  <si>
    <t>Groch Oldřich</t>
  </si>
  <si>
    <t>Cacharell du Cristaux Glace´s</t>
  </si>
  <si>
    <t>Králová Iva</t>
  </si>
  <si>
    <t>Rakovcová Tereza</t>
  </si>
  <si>
    <t>Petrů Jitka</t>
  </si>
  <si>
    <t>Stonišová Petra</t>
  </si>
  <si>
    <t>Amarea Royal Glow</t>
  </si>
  <si>
    <t>Naomi New Look Romy´s Choco</t>
  </si>
  <si>
    <t>Doležalová Šárka</t>
  </si>
  <si>
    <t>Daubnerová Radoslava</t>
  </si>
  <si>
    <t>Fábio Royal Dancer</t>
  </si>
  <si>
    <t>Chris Evans Lucky Princess</t>
  </si>
  <si>
    <t>Bastien Silver Aura Moravia</t>
  </si>
  <si>
    <t>Bombošová Viera</t>
  </si>
  <si>
    <t>Arpášová Timea</t>
  </si>
  <si>
    <t>Jutta Darcy Vargas</t>
  </si>
  <si>
    <t>Luhová Luďka</t>
  </si>
  <si>
    <t>Šubrtová Michaela</t>
  </si>
  <si>
    <t>Annabel Daphne Angel Boneli</t>
  </si>
  <si>
    <t>Bodovací tabulka Pudl roku 2020</t>
  </si>
  <si>
    <t>výborný 1 - 4</t>
  </si>
  <si>
    <t>ohodnocení</t>
  </si>
  <si>
    <t>počet bodů</t>
  </si>
  <si>
    <t>res. CAC</t>
  </si>
  <si>
    <t>CAJC ČR</t>
  </si>
  <si>
    <t>CAC ČR</t>
  </si>
  <si>
    <t>res. CACIB</t>
  </si>
  <si>
    <t>čekatel dorost šampiona (KCHP)</t>
  </si>
  <si>
    <t>čekatel veterán šampiona (KCHP)</t>
  </si>
  <si>
    <t>čekatel čestného šampiona (KCHP)</t>
  </si>
  <si>
    <t>čekatel mladého šampiona (KCHP)</t>
  </si>
  <si>
    <t>čekatel klubového šampiona (KCHP)</t>
  </si>
  <si>
    <t>čekatel šampiona šampionů (KCHP)</t>
  </si>
  <si>
    <t>mladý klubový vítěz (KCHP)</t>
  </si>
  <si>
    <t>klubový vítěz (KCHP)</t>
  </si>
  <si>
    <t>vítěz speciální výstavy (KCHP)</t>
  </si>
  <si>
    <t>CACIB</t>
  </si>
  <si>
    <t>národní vítěz</t>
  </si>
  <si>
    <t>BOS</t>
  </si>
  <si>
    <t>mladý vítěz barvy (KCHP)</t>
  </si>
  <si>
    <t>BOJ</t>
  </si>
  <si>
    <t>vítěz barvy (KCHP)</t>
  </si>
  <si>
    <t>nejlepší pes/fena tř. veteránů (KCHP)</t>
  </si>
  <si>
    <t>nejlepší pes/fena tř. čestné (KCHP)</t>
  </si>
  <si>
    <t>nejlepší pes/fena tř. štěňat (KCHP)</t>
  </si>
  <si>
    <t>nejlepší pes/fena tř. dorostu (KCHP)</t>
  </si>
  <si>
    <t>nejlepší pes/fena tř. mladých - 2.místo (KCHP)</t>
  </si>
  <si>
    <t>nejlepší pes/fena tř. mladých - 1.místo (KCHP)</t>
  </si>
  <si>
    <t>nejlepší pes/fena výstavy - 2.místo (KCHP)</t>
  </si>
  <si>
    <t>nejlepší pes/fena výstavy - 1.místo (KCHP)</t>
  </si>
  <si>
    <t>nejlepší pudl výstavy - 4.místo (KCHP)</t>
  </si>
  <si>
    <t>nejlepší pudl výstavy - 3.místo (KCHP)</t>
  </si>
  <si>
    <t>nejlepší pudl výstavy - 2.místo (KCHP)</t>
  </si>
  <si>
    <t>nejlepší pudl výstavy - 1.místo (KCHP)</t>
  </si>
  <si>
    <t xml:space="preserve">Umístění ve finálních  soutěžích MVP a NVP, bude bodováno v souladu s výše uvedenými </t>
  </si>
  <si>
    <t xml:space="preserve"> vítězství příslušné kategorie na klubové výstavě)</t>
  </si>
  <si>
    <r>
      <rPr>
        <b/>
        <sz val="10"/>
        <color rgb="FF0070C0"/>
        <rFont val="Arial"/>
        <family val="2"/>
      </rPr>
      <t xml:space="preserve">počty bodů </t>
    </r>
    <r>
      <rPr>
        <sz val="10"/>
        <rFont val="Arial"/>
        <family val="2"/>
      </rPr>
      <t>(myšleno umístění ve skupině, v mladých, veteránech, čestné, dorostu, štěňatech jako</t>
    </r>
  </si>
  <si>
    <t>Započítává se vždy nejvyšší počet dosažených bodů</t>
  </si>
  <si>
    <t>!!! Body získané na výstavě KCHP budou přepočteny koeficientem počtu přihlášených psů !!!</t>
  </si>
  <si>
    <t>(příklad: BISS = 13 bodů, přihlášeno 50 pudlů -&gt; počet získaných bodů = 13 x 1,5 = 19,5 bodu)</t>
  </si>
  <si>
    <t>datum</t>
  </si>
  <si>
    <t>místo</t>
  </si>
  <si>
    <t>počet přihlášených psů</t>
  </si>
  <si>
    <t>Darling Eve Aura Moravia</t>
  </si>
  <si>
    <t>Brejchová Petra</t>
  </si>
  <si>
    <t>Darth Aura Moravia</t>
  </si>
  <si>
    <t>Dvořáková Klára</t>
  </si>
  <si>
    <t>Cisowska Aneta</t>
  </si>
  <si>
    <t>Trhoňová Eva</t>
  </si>
  <si>
    <t>Dočkalová Petra</t>
  </si>
  <si>
    <t>Novotná Taťjana</t>
  </si>
  <si>
    <t>Štěpánková Radka</t>
  </si>
  <si>
    <t>Isabel Fantazia Brown</t>
  </si>
  <si>
    <t>X-Sofie Braunkonigin</t>
  </si>
  <si>
    <t>Grace Silver z Racheru</t>
  </si>
  <si>
    <t>Zemanová Michaela</t>
  </si>
  <si>
    <t>Popp-Breitenstein Bettina</t>
  </si>
  <si>
    <t>Černobilová Eva</t>
  </si>
  <si>
    <t>Vršecká Zuzana</t>
  </si>
  <si>
    <t>Kaštilová Lucie</t>
  </si>
  <si>
    <t>Everlasting Love Eve ´s Little Dancer</t>
  </si>
  <si>
    <t>Hájková Olga</t>
  </si>
  <si>
    <t>Darwins son Joy of Carinthia</t>
  </si>
  <si>
    <t>Palušeková Barbora</t>
  </si>
  <si>
    <t>BOB</t>
  </si>
  <si>
    <t>Pavliš Adam</t>
  </si>
  <si>
    <t>Nazarella Black Broskvička</t>
  </si>
  <si>
    <t>Karamel´ Dushistaya Myata</t>
  </si>
  <si>
    <t>Kobzová Andrea</t>
  </si>
  <si>
    <t>Egerová Zuzana</t>
  </si>
  <si>
    <t>Antracit Fast Beat</t>
  </si>
  <si>
    <t>Baronessa Suprema Oh Idea</t>
  </si>
  <si>
    <t>Tamchynová Martina &amp; Hronová Markéta</t>
  </si>
  <si>
    <t>Hyrmanová Jana</t>
  </si>
  <si>
    <t>Candy Sweet No-Time</t>
  </si>
  <si>
    <t>Glowa-Lobodzinska Anna</t>
  </si>
  <si>
    <t>Bacardi iz Volzhskoy Serenady</t>
  </si>
  <si>
    <t>Frances My Waimea</t>
  </si>
  <si>
    <t>Bandolová Angela</t>
  </si>
  <si>
    <t>Chudejová Petra</t>
  </si>
  <si>
    <t>Alvaro Blue Royal Karamelka</t>
  </si>
  <si>
    <t>Charamzová Barbora</t>
  </si>
  <si>
    <t>Lajtárová Marcela</t>
  </si>
  <si>
    <t>Kassius ze Stříbrné galaxie</t>
  </si>
  <si>
    <t>Motejzíková Lucie</t>
  </si>
  <si>
    <t>White Lady of Arcanus Iliria</t>
  </si>
  <si>
    <t>Bumble-Bee Babylon Shining Star</t>
  </si>
  <si>
    <t>Sublime Magicstar des Petites Stars D´Annemos</t>
  </si>
  <si>
    <t>Kratochvílová Zora</t>
  </si>
  <si>
    <t>Estelle la Reine du Cristaux Glace´s</t>
  </si>
  <si>
    <t>Prochotská Katarina</t>
  </si>
  <si>
    <t>Aries Gwiazdy z Przyrodniczej</t>
  </si>
  <si>
    <t>Fellon Silver Aura Moravia</t>
  </si>
  <si>
    <t>Gallová Jiřina</t>
  </si>
  <si>
    <t>Bebella´s Bon Bon Jovi</t>
  </si>
  <si>
    <t>Rožková Věra</t>
  </si>
  <si>
    <t>Wanda Vision Choco Naky</t>
  </si>
  <si>
    <t>Albi Fast Beat</t>
  </si>
  <si>
    <t>Bláhová Kateřina</t>
  </si>
  <si>
    <t>Brittany Black Bella-Danado</t>
  </si>
  <si>
    <t>Cinibulková Linda</t>
  </si>
  <si>
    <t>Glorie Roxy Diamond</t>
  </si>
  <si>
    <t>Draco Bohemia Charmant´s</t>
  </si>
  <si>
    <t>Kerberos z Bretfeldova paprsku</t>
  </si>
  <si>
    <t>Vidovencová Ivana &amp; Bretfeldová Jana</t>
  </si>
  <si>
    <t>Esperance Erin du Cristaux Glace's</t>
  </si>
  <si>
    <t>Waloszková Radka</t>
  </si>
  <si>
    <t>Arthemonn Donnautess</t>
  </si>
  <si>
    <t>Miškanin Marian</t>
  </si>
  <si>
    <t>Your Dream Starring Moravia</t>
  </si>
  <si>
    <t>Vavroušková Jana</t>
  </si>
  <si>
    <t>Pudišová Andrea</t>
  </si>
  <si>
    <t>Apollon iz Skazochnogo Lesa</t>
  </si>
  <si>
    <t>Maggie Gold Bryvilsár</t>
  </si>
  <si>
    <t>Helen Hillary Carský monarcha</t>
  </si>
  <si>
    <t>Kuželová Irerna</t>
  </si>
  <si>
    <t>Vrba František</t>
  </si>
  <si>
    <t>Leonardo Honey rose</t>
  </si>
  <si>
    <t>Kolínská Miroslava</t>
  </si>
  <si>
    <t>Berebel Aaron Wthite Treasure</t>
  </si>
  <si>
    <t>Trmalová Lenka</t>
  </si>
  <si>
    <t>Alischa Silver z Údolí Divoké Orlince</t>
  </si>
  <si>
    <t>Kosniovská Jana</t>
  </si>
  <si>
    <t>Kamasová Janette</t>
  </si>
  <si>
    <t>Petlanová Jitka</t>
  </si>
  <si>
    <t>Židová Iveta</t>
  </si>
  <si>
    <t>Federica Oro Mio Amore Bi-Bi</t>
  </si>
  <si>
    <t>Franková Miroslava</t>
  </si>
  <si>
    <t>Drastíková Dagmar</t>
  </si>
  <si>
    <t>Mojźyszková Jana</t>
  </si>
  <si>
    <t>Anette Royal Silver Bond</t>
  </si>
  <si>
    <t>Mandelíková Zdeňka</t>
  </si>
  <si>
    <t>Fin Akim Bundalo Srdan</t>
  </si>
  <si>
    <t>Asman Royal Silver Bond</t>
  </si>
  <si>
    <t>Hana Lax</t>
  </si>
  <si>
    <t>Dolce Vita Fulfilled My Soul</t>
  </si>
  <si>
    <t>Lovásková Lucia</t>
  </si>
  <si>
    <t xml:space="preserve">Aida z Beskydského království </t>
  </si>
  <si>
    <t>Reiprichová Nikoleta</t>
  </si>
  <si>
    <t>Marmozeta Ze Sfory Chirona</t>
  </si>
  <si>
    <t>Dajana White Terrako of Bohemia</t>
  </si>
  <si>
    <t>Fittipaldi F1 Speed Mahene Farm</t>
  </si>
  <si>
    <t>Nedbalová Martina</t>
  </si>
  <si>
    <t>Klamertová Miroslava</t>
  </si>
  <si>
    <t>Sviatko Michal</t>
  </si>
  <si>
    <t>Sedlmajerová Pavla</t>
  </si>
  <si>
    <t>Ozzi III Red ze Žluté mimozy</t>
  </si>
  <si>
    <t>Gerald di Zucchero</t>
  </si>
  <si>
    <t>Vítková Vladimíra</t>
  </si>
  <si>
    <t>Elizabeth z Halmova dvora</t>
  </si>
  <si>
    <t>vítěz SV mladých, CACIB-J</t>
  </si>
  <si>
    <t>vítěz SV veteránů,CACIB-V, BOV</t>
  </si>
  <si>
    <t>Daimont White Terako of Bohemia</t>
  </si>
  <si>
    <t>Ametyst Fast Beat</t>
  </si>
  <si>
    <t>Péterová Jana</t>
  </si>
  <si>
    <t>Garnet Star Dorly Snowflake Fell</t>
  </si>
  <si>
    <t>Eimmi White Terrako of Bohemia</t>
  </si>
  <si>
    <t>Olsen Silver Nagato</t>
  </si>
  <si>
    <t>Pernischová Jana</t>
  </si>
  <si>
    <t>Quentin Top Narcis</t>
  </si>
  <si>
    <t>Fuxová Eva</t>
  </si>
  <si>
    <t>Doriss Queen Majestic Mundulia</t>
  </si>
  <si>
    <t>Humlová Nikol</t>
  </si>
  <si>
    <t>Universe Infinity Romy´s Choco</t>
  </si>
  <si>
    <t>Linda od Kubové lávky</t>
  </si>
  <si>
    <t>Ungaro Grey Sakké</t>
  </si>
  <si>
    <t>Unicat Marlen Grey Sakké</t>
  </si>
  <si>
    <t>Eros-Roy from Land of Fantasy</t>
  </si>
  <si>
    <t>Voves Renáta</t>
  </si>
  <si>
    <t>Olymbinar´s Commodore</t>
  </si>
  <si>
    <t>Welterová Klára</t>
  </si>
  <si>
    <t>Jack Pot Julia´s Park</t>
  </si>
  <si>
    <t>Awely Q White z Černobílého snu</t>
  </si>
  <si>
    <t>Toyway Marc Bolan</t>
  </si>
  <si>
    <t>Podmanická Mária</t>
  </si>
  <si>
    <t>Lady Coco Chanell z Bretfeldova paprsku</t>
  </si>
  <si>
    <t>Šabratová Lucie &amp; Lossgottová Jana</t>
  </si>
  <si>
    <t>Berenica Ionarriqes</t>
  </si>
  <si>
    <t>Kalusová Radka</t>
  </si>
  <si>
    <t>Splash Special Attraction</t>
  </si>
  <si>
    <t>Rosteco Dancing With Me</t>
  </si>
  <si>
    <t>Umberto Boosi Romy´s Choco</t>
  </si>
  <si>
    <t>Ježková Martina</t>
  </si>
  <si>
    <t>Chmelíková Petra</t>
  </si>
  <si>
    <t>Didi Carlotti No-Time</t>
  </si>
  <si>
    <t>Quantico QQ Agent Earl's legend</t>
  </si>
  <si>
    <t>Bavke's Artur</t>
  </si>
  <si>
    <t>Brzezińska Małgorzata</t>
  </si>
  <si>
    <t>Dalia Natures Jewels</t>
  </si>
  <si>
    <t>Mojzyszková Jana</t>
  </si>
  <si>
    <t>Bombay Sapphire Angel Boneli</t>
  </si>
  <si>
    <t>Carramia Royal Glow</t>
  </si>
  <si>
    <t>Quentin Tarrantino Earl´s Legend</t>
  </si>
  <si>
    <t>Funny od Křížovské kaple</t>
  </si>
  <si>
    <t>Kovářová Libuše</t>
  </si>
  <si>
    <t>Bond Silver z Kouzelné říše</t>
  </si>
  <si>
    <t>Bacardi Silver z Kouzelné říše</t>
  </si>
  <si>
    <t>Jamais Vu Top Steil</t>
  </si>
  <si>
    <t>Toni Aveva mamomimi</t>
  </si>
  <si>
    <t>Lakeridge Landslide at Kobwitler</t>
  </si>
  <si>
    <t>Bentley Sorore</t>
  </si>
  <si>
    <t>Máchová Lenka</t>
  </si>
  <si>
    <t>Honey Sweet Sugar Babe Powder Puff</t>
  </si>
  <si>
    <t>Wittek Marta</t>
  </si>
  <si>
    <t>William Grey Sakké</t>
  </si>
  <si>
    <t>Astin Arjean z Deninskynej záhrady</t>
  </si>
  <si>
    <t>Kopčová Miriam</t>
  </si>
  <si>
    <t>Attika Cherry Sweet Fiord</t>
  </si>
  <si>
    <t>Glowka Aleksandra</t>
  </si>
  <si>
    <t>Fuji Ni-No Friend</t>
  </si>
  <si>
    <t>Mrázová Martina</t>
  </si>
  <si>
    <t>Rosie Kajpeto</t>
  </si>
  <si>
    <t>Cult Classic Vivid Colors</t>
  </si>
  <si>
    <t>Juriková Katarina</t>
  </si>
  <si>
    <t>Chytilová Lenka</t>
  </si>
  <si>
    <t>Yavniy Lider</t>
  </si>
  <si>
    <t>Loutanbro Bohdan Tranquil Boy</t>
  </si>
  <si>
    <t>Love Song the Beautiful Grey of Marysa</t>
  </si>
  <si>
    <t>Voila Victoria Yrtep</t>
  </si>
  <si>
    <t>Kučerová Petra</t>
  </si>
  <si>
    <t>Fiona od Křížovské kaple</t>
  </si>
  <si>
    <t>Skalníková Marie</t>
  </si>
  <si>
    <t>The Silver Story Gwendaline Bad and Boujee Paradise</t>
  </si>
  <si>
    <t>Black Panter Royal Karamelka</t>
  </si>
  <si>
    <t>Pučelíková Martina &amp; Kupicová Simona</t>
  </si>
  <si>
    <t>Sweet Fiord Attika Cherry</t>
  </si>
  <si>
    <t>Serafina III Red ze Žluté mimozy</t>
  </si>
  <si>
    <t>Charming Willi Roxy Diamond</t>
  </si>
  <si>
    <t>Hrudíková Erika</t>
  </si>
  <si>
    <t>Trento III Red ze Žluté mimozy</t>
  </si>
  <si>
    <t>Fan-Fan Tyulpan</t>
  </si>
  <si>
    <t>A Star is Born Latamber</t>
  </si>
  <si>
    <t>Jaunbirkane Jana</t>
  </si>
  <si>
    <t>Škulecová Dana</t>
  </si>
  <si>
    <t>Diesney Babylon Shinig Star</t>
  </si>
  <si>
    <t>Rabčanová Miroslava</t>
  </si>
  <si>
    <t>Words of Love Are Never Enough-F Hančin květ</t>
  </si>
  <si>
    <t>Krejčová Hana</t>
  </si>
  <si>
    <t>Executive 'Excuse Me</t>
  </si>
  <si>
    <t>Szwedowska Danuta</t>
  </si>
  <si>
    <t>Qunni Elizabeth III ze Žluté mimozy</t>
  </si>
  <si>
    <t>Hálová Pavlína</t>
  </si>
  <si>
    <t>Turandot Arcanus Iliria</t>
  </si>
  <si>
    <t>Dobrocjusz Brown N z Klanu Wydry</t>
  </si>
  <si>
    <t>Nowak-Iwaneczko Agnieszka</t>
  </si>
  <si>
    <t>Vow of Absolute Love-M Hančin květ</t>
  </si>
  <si>
    <t>Kay Gris Coeur de Moravie</t>
  </si>
  <si>
    <t>Bittnerová Barbora</t>
  </si>
  <si>
    <t>Bella Bohemia Black Angel</t>
  </si>
  <si>
    <t>Šmerda Barbora</t>
  </si>
  <si>
    <t>Velvet Artemon Kud Be Kasper Stelan</t>
  </si>
  <si>
    <t>Almásy Miroslava</t>
  </si>
  <si>
    <t>Velvet Artemon King Peperlizzio</t>
  </si>
  <si>
    <t>Velvet Artemon Kamalian Ciranoush</t>
  </si>
  <si>
    <t>Púčiková Monika</t>
  </si>
  <si>
    <t>Am Phoebe Tuned By Simply Balanced</t>
  </si>
  <si>
    <t>Judoka Anarchia</t>
  </si>
  <si>
    <t>Vaněk Nováková Magdaléna</t>
  </si>
  <si>
    <t>Emma Andělská krása</t>
  </si>
  <si>
    <t>Mazmanci Daniela</t>
  </si>
  <si>
    <t>Charley Chip Carský monarcha</t>
  </si>
  <si>
    <t>Christine Chloe Carský monarcha</t>
  </si>
  <si>
    <t>Barnabby Silver Aura Moravia</t>
  </si>
  <si>
    <t>Bebella´s Piece of Heaven</t>
  </si>
  <si>
    <t>Sališová Nina</t>
  </si>
  <si>
    <t>Victoria Queen of Arcanus Iliria</t>
  </si>
  <si>
    <t>Koko Fantazia Brown</t>
  </si>
  <si>
    <t>Kociánová Andrea</t>
  </si>
  <si>
    <t>Harrington Dorly Snwflake Fell</t>
  </si>
  <si>
    <t>James Bond iz Volzhskoy serenady</t>
  </si>
  <si>
    <t>Karla Fantazia Brown</t>
  </si>
  <si>
    <t>Nováková Ivana</t>
  </si>
  <si>
    <t>Brixy Bohemia Black Angel</t>
  </si>
  <si>
    <t>Chrifsi Banzette</t>
  </si>
  <si>
    <t>Nosková Andrea</t>
  </si>
  <si>
    <t>Bonnie Alecram Silver</t>
  </si>
  <si>
    <t>Carlos Eldar</t>
  </si>
  <si>
    <t>Skokanová Ludmila</t>
  </si>
  <si>
    <t>Místy Meadow´s Red Iris</t>
  </si>
  <si>
    <t>Dedková Denisa</t>
  </si>
  <si>
    <t>Jasenak Spirit of the Brave</t>
  </si>
  <si>
    <t>Frigga Mia Majestic Mundulia</t>
  </si>
  <si>
    <t>Krömer Radim</t>
  </si>
  <si>
    <t>Irenka Ziva Dog Family</t>
  </si>
  <si>
    <t>Rekenová Mariana</t>
  </si>
  <si>
    <t>Belisha Silver Aura Moravia</t>
  </si>
  <si>
    <t>Enola Fantasia rosea</t>
  </si>
  <si>
    <t>Horácio My Waimea</t>
  </si>
  <si>
    <t>Mrázková Hana</t>
  </si>
  <si>
    <t>Měnín</t>
  </si>
  <si>
    <t>Kaylen´s FHL Crystal Brother Bringing the Sun</t>
  </si>
  <si>
    <t>Kindlová Miloslava</t>
  </si>
  <si>
    <t>Aiva z Boniki</t>
  </si>
  <si>
    <t>Plichtová Milada</t>
  </si>
  <si>
    <t>Heritage Black Diamond Eternal Flame</t>
  </si>
  <si>
    <t>Hroudová Jitka</t>
  </si>
  <si>
    <t>Nellis Kobwitler</t>
  </si>
  <si>
    <t>Jirásková Romana</t>
  </si>
  <si>
    <t>Chantei Banzette</t>
  </si>
  <si>
    <t>Ginger Silver Aura Moravia</t>
  </si>
  <si>
    <t>MVP Mladá Boleslav 18.8.</t>
  </si>
  <si>
    <t>Fantagiro Black Cahaya</t>
  </si>
  <si>
    <t>Adamowicz Anetta</t>
  </si>
  <si>
    <t>Jaworski Krzysztof</t>
  </si>
  <si>
    <t>Popeye from Moon to Victoryanna</t>
  </si>
  <si>
    <t>Carin Black Lady Sorbonna</t>
  </si>
  <si>
    <t>Lejnarová Olga</t>
  </si>
  <si>
    <t>Momabo´s Crystal Brave Heart</t>
  </si>
  <si>
    <t>Prochotská Kateřina</t>
  </si>
  <si>
    <t>Fjall Majestic Mundulia</t>
  </si>
  <si>
    <t>Košťanyová Lucie</t>
  </si>
  <si>
    <t>Bertise Edsie</t>
  </si>
  <si>
    <t>Málková Kateřina</t>
  </si>
  <si>
    <t>Just a Star from a Limited Version Czarna Fuga</t>
  </si>
  <si>
    <t>Attika Cherry Sweet Masterpiece of the Fanatasy</t>
  </si>
  <si>
    <t>Tobi Raciborski puch</t>
  </si>
  <si>
    <t>Grodowska Aleksandra</t>
  </si>
  <si>
    <t>Ginny Silver Aura Moravia</t>
  </si>
  <si>
    <t>Ohnhäuseová Alena</t>
  </si>
  <si>
    <t>Cristian de Chocolat z Města Snov</t>
  </si>
  <si>
    <t>Vrabcová Paulína</t>
  </si>
  <si>
    <t>Morning Breeze What´s Up</t>
  </si>
  <si>
    <t>Dagmar Gold Lady Půlnoční svit</t>
  </si>
  <si>
    <t>KV Mladá Boleslav 14.9.</t>
  </si>
  <si>
    <t>MVP Klatovy 15.9.</t>
  </si>
  <si>
    <t>I am Bonbon Bee Evita´s Dream</t>
  </si>
  <si>
    <t>Gossip Girl, Shhh! Mahene Farm</t>
  </si>
  <si>
    <t>Indian Summer Island of Lotuses</t>
  </si>
  <si>
    <t>Preinl Marcela</t>
  </si>
  <si>
    <t>Velvet Artemon Keeper of Secrets</t>
  </si>
  <si>
    <t>The Gate to My Soul Earl´s Legend</t>
  </si>
  <si>
    <t>Viktorka III Golden ze Žluté mimozy</t>
  </si>
  <si>
    <t>Müller Alexandra</t>
  </si>
  <si>
    <t>Hazel the Spirit of Silverhill</t>
  </si>
  <si>
    <t>Bright Moon Royal Karamelka</t>
  </si>
  <si>
    <t>Černochová Marcela</t>
  </si>
  <si>
    <t>Aida Sillmons</t>
  </si>
  <si>
    <t>Izaro Lux Essenia</t>
  </si>
  <si>
    <t>Kuncová Silvie</t>
  </si>
  <si>
    <t>Frýbová Jana</t>
  </si>
  <si>
    <t>Samuel Earl´s Legend</t>
  </si>
  <si>
    <t>Navaho Shaman Earl´s Legend</t>
  </si>
  <si>
    <t>Cora Jake Nelli</t>
  </si>
  <si>
    <t>Barochová Veronika</t>
  </si>
  <si>
    <t>Zafrina Grey Sakké</t>
  </si>
  <si>
    <t>Shuvaloff Live Now Pay Later</t>
  </si>
  <si>
    <t>Migléc Monika</t>
  </si>
  <si>
    <t>Angelina Red Devil´s Rose</t>
  </si>
  <si>
    <t>Talaška Weronika</t>
  </si>
  <si>
    <t>Larissa Kobwitler</t>
  </si>
  <si>
    <t>Sir Henry von Cathrins-Gold</t>
  </si>
  <si>
    <t>Nepal-F Tesoro di Mauro</t>
  </si>
  <si>
    <t>Jakubowicz Bogna</t>
  </si>
  <si>
    <t>Trudi Silver Paradise</t>
  </si>
  <si>
    <t>Štefanovičová Miroslava</t>
  </si>
  <si>
    <t>Baghíra Kudrnatá hvězda</t>
  </si>
  <si>
    <t>Vršecká Zuzana &amp; Menclová Lucie</t>
  </si>
  <si>
    <t>Místy Meadow´s Lady in Pink-F</t>
  </si>
  <si>
    <t>Sedláková Zuzana</t>
  </si>
  <si>
    <t>Silver Joker Pique Dame</t>
  </si>
  <si>
    <t>Jurásková Helena</t>
  </si>
  <si>
    <t>Mercedes Art Corona Borealis</t>
  </si>
  <si>
    <t>Křížová Lucie</t>
  </si>
  <si>
    <t>Takor Urfin Juice</t>
  </si>
  <si>
    <t>Trhoňová 'Eva</t>
  </si>
  <si>
    <t>Absolute Alpha Apollo Butterfly Valley</t>
  </si>
  <si>
    <t>Equivalent of Angel Fulfilled My Soul</t>
  </si>
  <si>
    <t>Otava Veitová Andrea</t>
  </si>
  <si>
    <t>Badger Czech Beast</t>
  </si>
  <si>
    <t>Hauftová Anna</t>
  </si>
  <si>
    <t>Arising Star Apollo Butterfly Valley</t>
  </si>
  <si>
    <t>Uldrychová Petra</t>
  </si>
  <si>
    <t>Repa Markus</t>
  </si>
  <si>
    <t>Epic Success Fulfilled My Soul</t>
  </si>
  <si>
    <t>Chirwick Banzette</t>
  </si>
  <si>
    <t>Hižnayová Zuzana</t>
  </si>
  <si>
    <t>Swan Sensation Instagram</t>
  </si>
  <si>
    <t>Badyan Chocolate Černo-bílý sen</t>
  </si>
  <si>
    <t>Franková Markéta</t>
  </si>
  <si>
    <t>Panfil Monika</t>
  </si>
  <si>
    <t>Vorton´s Black Dandelion</t>
  </si>
  <si>
    <t>Mayer-Becker Stefanie</t>
  </si>
  <si>
    <t>Bungee Bruce Bohemia Grant</t>
  </si>
  <si>
    <t>Mešťaník Peter</t>
  </si>
  <si>
    <t>Anya Mia Black Golden Bertramka</t>
  </si>
  <si>
    <t>Buchtová Kateřina</t>
  </si>
  <si>
    <t>Ada de Mister Black</t>
  </si>
  <si>
    <t>Samarcanda Wicked Witch of the East</t>
  </si>
  <si>
    <t>Furdíková Lucia</t>
  </si>
  <si>
    <t>Equerry´s Better than Getter</t>
  </si>
  <si>
    <t>Reiprichvá Nikoleta</t>
  </si>
  <si>
    <t>Elle Evelyn No-Time</t>
  </si>
  <si>
    <t>Falco</t>
  </si>
  <si>
    <t>Fiona</t>
  </si>
  <si>
    <t>Giselle Silver Aura Moravia</t>
  </si>
  <si>
    <t>Kočevová Lucie</t>
  </si>
  <si>
    <t>Pudl roku 2025</t>
  </si>
  <si>
    <t>11.1.</t>
  </si>
  <si>
    <t>OKV Brno 11.1.</t>
  </si>
  <si>
    <t>NV Brno 12.1.</t>
  </si>
  <si>
    <t>Moutari Willy Winzig</t>
  </si>
  <si>
    <t>Gorduna Monika</t>
  </si>
  <si>
    <t>Frodo od Křížovské kaple</t>
  </si>
  <si>
    <t>Puklová Petra</t>
  </si>
  <si>
    <t>Adorable Athalia Alure Vexam</t>
  </si>
  <si>
    <t>Šebová Viktoria</t>
  </si>
  <si>
    <t>Velvet Artemon Hot Ice King</t>
  </si>
  <si>
    <t>Adorable Sugar Daphne Nobilis</t>
  </si>
  <si>
    <t>Paul McCartney Earl´s Legend</t>
  </si>
  <si>
    <t>Inna z Mafe Moravia</t>
  </si>
  <si>
    <t>Slípková Markéta</t>
  </si>
  <si>
    <t>OB/OC</t>
  </si>
  <si>
    <t>Mia od Kubové lávky</t>
  </si>
  <si>
    <t>Hidden Flame Let There Be Light</t>
  </si>
  <si>
    <t>Šimečková Magdalena</t>
  </si>
  <si>
    <t>Franky Floyd No-Time</t>
  </si>
  <si>
    <t>Federico</t>
  </si>
  <si>
    <t>Kovaříková Dana</t>
  </si>
  <si>
    <t>Edit Fantasia Rosea</t>
  </si>
  <si>
    <t>Haas Zdeněk</t>
  </si>
  <si>
    <t>Duo Brno 15.2.</t>
  </si>
  <si>
    <t>Elian Lumiere du Cristaux Glace´s</t>
  </si>
  <si>
    <t>Amazing Baby Apollo Butterfly Valley</t>
  </si>
  <si>
    <t>Monza Viserion</t>
  </si>
  <si>
    <t>Pajans Auenpudel Tiffany</t>
  </si>
  <si>
    <t>Amber Nova Famed One</t>
  </si>
  <si>
    <t>Cornelie z Popelkovho dvora</t>
  </si>
  <si>
    <t>Revolution iz Volzhskoy Serenady</t>
  </si>
  <si>
    <t>Terrifick Slvr Kunzite at Auenpudel</t>
  </si>
  <si>
    <t>Pajans Auenpudel Tatum</t>
  </si>
  <si>
    <t>Agelika Tracy Bohemia Black and White</t>
  </si>
  <si>
    <t>Debnárová Miriam</t>
  </si>
  <si>
    <t>Zamilová Anna</t>
  </si>
  <si>
    <t>Kobzová Kateřina</t>
  </si>
  <si>
    <t>Malinski Filip</t>
  </si>
  <si>
    <t>Frodel Markus</t>
  </si>
  <si>
    <t>Dučáková Stieranková Michaela</t>
  </si>
  <si>
    <t>Pajan Claudia Manuela</t>
  </si>
  <si>
    <t>Vrkočová Eva</t>
  </si>
  <si>
    <t>Zlata Black Rose from-N Hančin květ</t>
  </si>
  <si>
    <t>Aitne Starring Moravia</t>
  </si>
  <si>
    <t>Taranis Teschiro</t>
  </si>
  <si>
    <t>Funny Rosi from Red Curly´s House</t>
  </si>
  <si>
    <t>Babette of Magical Pets</t>
  </si>
  <si>
    <t>Filipová Terézia</t>
  </si>
  <si>
    <t>Pluhárová Michaela</t>
  </si>
  <si>
    <t>Tamaškovičová Alena</t>
  </si>
  <si>
    <t>Spiller Tereza</t>
  </si>
  <si>
    <t>Ultrasonic Earl´s Legend</t>
  </si>
  <si>
    <t>Elektra Princess Babylon Shining Star</t>
  </si>
  <si>
    <t>Elisabeth Elinka Babylon Shining Star</t>
  </si>
  <si>
    <t>Shanti Bursztynowa Bona</t>
  </si>
  <si>
    <t>Xavier Wisdom and Beauty</t>
  </si>
  <si>
    <t>Brigitte Bisou No-Time</t>
  </si>
  <si>
    <t>Shiva Paws Teresa Masha</t>
  </si>
  <si>
    <t>Yemi of Saiko Brilliant of Blaked</t>
  </si>
  <si>
    <t>Babecka Agata</t>
  </si>
  <si>
    <t>Lewandowska Marta</t>
  </si>
  <si>
    <t>Kratochvílová Anna</t>
  </si>
  <si>
    <t>Gorková Milena</t>
  </si>
  <si>
    <t>Wolmark Giorgio</t>
  </si>
  <si>
    <t>Flare White Daimond Chanel of Holly Hobby</t>
  </si>
  <si>
    <t>Fancy Flower Top Steil</t>
  </si>
  <si>
    <t>Alegra Coco Top Narcis</t>
  </si>
  <si>
    <t>Fawn Fénix Atrey</t>
  </si>
  <si>
    <t>Smart Connection Love Lemons</t>
  </si>
  <si>
    <t>Jutta Zvezda Plenitelnogo schastya</t>
  </si>
  <si>
    <t>Yleiny Silver Nagato</t>
  </si>
  <si>
    <t>Honey Magic Phantom</t>
  </si>
  <si>
    <t>Tibay Norbert</t>
  </si>
  <si>
    <t>Misovicová Miroslava</t>
  </si>
  <si>
    <t>Duo Brno 16.2.</t>
  </si>
  <si>
    <t>Finite Incantatum Gold Ray</t>
  </si>
  <si>
    <t>Nováková Jana</t>
  </si>
  <si>
    <t>Birdie Czech Beast</t>
  </si>
  <si>
    <t>Růžičková Magdalena Marie</t>
  </si>
  <si>
    <t>Fantaghiro Chocolate z Města snow</t>
  </si>
  <si>
    <t>Boudná Lucie</t>
  </si>
  <si>
    <t>Channey by Kiss Brillinat of Blaked</t>
  </si>
  <si>
    <t>Kedziorová Blanka</t>
  </si>
  <si>
    <t>Fawn Fénix Born to be Wild</t>
  </si>
  <si>
    <t>Femme Fantastic Królewska Zgraja</t>
  </si>
  <si>
    <t>Suchomska Justyna</t>
  </si>
  <si>
    <t>Xalysa Teschiro</t>
  </si>
  <si>
    <t>Holubová Lucie</t>
  </si>
  <si>
    <t>NVP Brno 12.4.</t>
  </si>
  <si>
    <t>EDS Brno 13.4.</t>
  </si>
  <si>
    <t>Hellcat Race Bygorri</t>
  </si>
  <si>
    <t>Ficerce Flame Amber Nova</t>
  </si>
  <si>
    <t>Velvet Artemon Keeper of Treasure</t>
  </si>
  <si>
    <t>Csehy Patrik</t>
  </si>
  <si>
    <t>American Va Bank Bad and Boujee Paradise</t>
  </si>
  <si>
    <t>Lesniak Katarzyna</t>
  </si>
  <si>
    <t>Blueberry in White Wine Latamber</t>
  </si>
  <si>
    <t>Katemary´s Ringmaster</t>
  </si>
  <si>
    <t>Nagy Edina</t>
  </si>
  <si>
    <t>Samarcanda Stolen Secret</t>
  </si>
  <si>
    <t>Geipl Dora</t>
  </si>
  <si>
    <t>CinibuLková Linda</t>
  </si>
  <si>
    <t>Calliste du Cristaux Glace´s</t>
  </si>
  <si>
    <t>Famed One Amber Nova</t>
  </si>
  <si>
    <t>Quinoa Sjarmtrollet´s</t>
  </si>
  <si>
    <t>Butková Daniela</t>
  </si>
  <si>
    <t>Daniarte On Top of the Water</t>
  </si>
  <si>
    <t>Matějičná Tereza &amp; Duarte Daniela</t>
  </si>
  <si>
    <t>Kelka´s Baby Ruby</t>
  </si>
  <si>
    <t>Ščuroková Jana</t>
  </si>
  <si>
    <t>Ellaya Gold Ray</t>
  </si>
  <si>
    <t>Daphne du Maurier Bohemia Best Black</t>
  </si>
  <si>
    <t>Růžičková Marie Magdalena</t>
  </si>
  <si>
    <t>Doctor Doolitle ze Sfory Chirona</t>
  </si>
  <si>
    <t>Droždž-Winiarska Ewa</t>
  </si>
  <si>
    <t>Brilliant Rose Somnium de Rameli</t>
  </si>
  <si>
    <t>Marshal Atami</t>
  </si>
  <si>
    <t>Majka Aleksandra</t>
  </si>
  <si>
    <t>Friesian´s Ozzy Osbourne</t>
  </si>
  <si>
    <t>Lutzenberger Nicole</t>
  </si>
  <si>
    <t>Canadian Beauty Fulfilled My Soul</t>
  </si>
  <si>
    <t>Mr.Oxford od Lalanki</t>
  </si>
  <si>
    <t>Walczak Dominika</t>
  </si>
  <si>
    <t>Mr.Walter od Lalanki Poland</t>
  </si>
  <si>
    <t>Gastol Diminika</t>
  </si>
  <si>
    <t>Only One Black Dignity</t>
  </si>
  <si>
    <t>Cichocka Marlena</t>
  </si>
  <si>
    <t>Artemis of Athena Charmeurhusets</t>
  </si>
  <si>
    <t>Enzsölné Marianna</t>
  </si>
  <si>
    <t>Haley Black of Chanel Coco</t>
  </si>
  <si>
    <t>Am Kapitan Q-Dry Pelana Gama</t>
  </si>
  <si>
    <t>Piatek Katarzyna</t>
  </si>
  <si>
    <t>Bhanyanan Highroller</t>
  </si>
  <si>
    <t>Sapierzynska-Kurek Kararzyna</t>
  </si>
  <si>
    <t>Zorro Semerline</t>
  </si>
  <si>
    <t>Hodak Marija</t>
  </si>
  <si>
    <t>Beyla od Křemešníka</t>
  </si>
  <si>
    <t>Blažková Lucie</t>
  </si>
  <si>
    <t>Nemilla Art Corona Borealis</t>
  </si>
  <si>
    <t>Křížová Eva</t>
  </si>
  <si>
    <t>Beryl Eastany</t>
  </si>
  <si>
    <t>Red Princess Bursztynow Bona</t>
  </si>
  <si>
    <t>Teresa Masha Shiva Paws</t>
  </si>
  <si>
    <t>Freeze Max Kingdom of Our Dreams</t>
  </si>
  <si>
    <t>Stefania Miss Aleksandra</t>
  </si>
  <si>
    <t>Salara´s Secret Angel´s Eyes</t>
  </si>
  <si>
    <t>Chrystoph Aneta</t>
  </si>
  <si>
    <t>Friendly Helen of Troy Black Dignity</t>
  </si>
  <si>
    <t>Pilawska-Sadlik Agnieszka</t>
  </si>
  <si>
    <t>King Aslan CamiRoses</t>
  </si>
  <si>
    <t>Gebal Ewa</t>
  </si>
  <si>
    <t>Super Alvin Red and Chic</t>
  </si>
  <si>
    <t>Nina Moric-F Psquared</t>
  </si>
  <si>
    <t>Love Lemons Smart Connection</t>
  </si>
  <si>
    <t>Mirha of Victorygold</t>
  </si>
  <si>
    <t>Polonska Janka</t>
  </si>
  <si>
    <t>Poppy Pudel z Lasu</t>
  </si>
  <si>
    <t>Konkol Marta</t>
  </si>
  <si>
    <t>Lusserina Pudel z Lasu</t>
  </si>
  <si>
    <t>Efekt Las w Jamnicach</t>
  </si>
  <si>
    <t>Czaplicka Magdalena</t>
  </si>
  <si>
    <t>Iospi Banzette</t>
  </si>
  <si>
    <t>Matúšová Monika</t>
  </si>
  <si>
    <t>Diango Star of Silesia</t>
  </si>
  <si>
    <t>Sobczyk Katarzyna</t>
  </si>
  <si>
    <t>Denver Black Cahaya</t>
  </si>
  <si>
    <t>Zawislinska Milena</t>
  </si>
  <si>
    <t>Joyful Jeffrey Starring Moravia</t>
  </si>
  <si>
    <t>Vaverová Tereza</t>
  </si>
  <si>
    <t>Calliope Starring Moravia</t>
  </si>
  <si>
    <t>Catch Your Dream Starring Moravia</t>
  </si>
  <si>
    <t>Černá Miriama</t>
  </si>
  <si>
    <t>Zephyros Who Brings the Wind from Hančin květ</t>
  </si>
  <si>
    <t>Beck Ingrid</t>
  </si>
  <si>
    <t>Bella z Wiernych Malgosi</t>
  </si>
  <si>
    <t>Gutknecht-Rabiega Malgorzata</t>
  </si>
  <si>
    <t>Tcheelepepper´s Final Boss</t>
  </si>
  <si>
    <t>Blannch Annie Babylon Shining Star</t>
  </si>
  <si>
    <t>Brownie Contradiction</t>
  </si>
  <si>
    <t>Rostkowska Marzena</t>
  </si>
  <si>
    <t>Bounty Contradiction</t>
  </si>
  <si>
    <t>Luciano Contradiction</t>
  </si>
  <si>
    <t>Revolution in White Yrtep</t>
  </si>
  <si>
    <t>Sweet Phantom Desire Fluffy Crew</t>
  </si>
  <si>
    <t>Olszewska Aleksandra</t>
  </si>
  <si>
    <t>MVP České Budějovice 27.4.</t>
  </si>
  <si>
    <t>12.4.</t>
  </si>
  <si>
    <t>NVP Brno</t>
  </si>
  <si>
    <t>13.4.</t>
  </si>
  <si>
    <t>EVP Brno</t>
  </si>
  <si>
    <t>Gloria Krolestwo Bony</t>
  </si>
  <si>
    <t>Nowakowska-Konieczna Kamila</t>
  </si>
  <si>
    <t>Spicy Pepper Candy Superior World</t>
  </si>
  <si>
    <t>Hloucalová irena</t>
  </si>
  <si>
    <t>Bessy the High Tatras Blueberry</t>
  </si>
  <si>
    <t>Toni Montana Ava-Nala</t>
  </si>
  <si>
    <t>Johannes By Bee Evita´s Dream</t>
  </si>
  <si>
    <t>Ulrika Aveva Mamomimi</t>
  </si>
  <si>
    <t>Šantal Aveva Mamomimi</t>
  </si>
  <si>
    <t>Poodlove Chester</t>
  </si>
  <si>
    <t>Yoko Mia Choko Naky</t>
  </si>
  <si>
    <t>Sienko Soňa</t>
  </si>
  <si>
    <t>Xera von den Waldstromern</t>
  </si>
  <si>
    <t>Silver Swan Bloodline Arwen</t>
  </si>
  <si>
    <t>Flucher Alexandra</t>
  </si>
  <si>
    <t>OKV Mladá Boleslav 24.5.</t>
  </si>
  <si>
    <t>Aura Czech Beast</t>
  </si>
  <si>
    <t>Sherman Very-Merry</t>
  </si>
  <si>
    <t>Křepelová Martina</t>
  </si>
  <si>
    <t>Dasty Lord od Stoličné hory</t>
  </si>
  <si>
    <t>Novotná Lucie</t>
  </si>
  <si>
    <t>Seraphine Grey Sakké</t>
  </si>
  <si>
    <t>Zandro Grey Sakké</t>
  </si>
  <si>
    <t>Koníčková Renata</t>
  </si>
  <si>
    <t>24.5.</t>
  </si>
  <si>
    <t>Mladá Boleslav</t>
  </si>
  <si>
    <t>Yuzu Sweet Noir Naky</t>
  </si>
  <si>
    <t>Sotonová Zuzana</t>
  </si>
  <si>
    <t>MVP Litoměřice 25.5.</t>
  </si>
  <si>
    <t>Awali Nyota Czech</t>
  </si>
  <si>
    <t>Beranová Dagmar</t>
  </si>
  <si>
    <t>Blak Tulip Inapats</t>
  </si>
  <si>
    <t>Belinda Olivia Kudrnatá hvězda</t>
  </si>
  <si>
    <t>Plašilová Miroslava</t>
  </si>
  <si>
    <t>Josephine By Bee Evita´s Dream</t>
  </si>
  <si>
    <t>Rozbrykany Rysio Sodalis</t>
  </si>
  <si>
    <t>Knoperk Piotr</t>
  </si>
  <si>
    <t>Fürst Bacon von de Söten Deern</t>
  </si>
  <si>
    <t>Zitzow Sabine</t>
  </si>
  <si>
    <t>21.6.</t>
  </si>
  <si>
    <t>Svitávka</t>
  </si>
  <si>
    <t>JKV Svitávka 21.6.</t>
  </si>
  <si>
    <t>Athene the Queen of the Jungle</t>
  </si>
  <si>
    <t>Jasenak Sancing in the Dark</t>
  </si>
  <si>
    <t>Zsoldiné Száfián Anita</t>
  </si>
  <si>
    <t>Samarcanda Wizard of Oz-g</t>
  </si>
  <si>
    <t>Blaire Loved by Simply Balanced</t>
  </si>
  <si>
    <t>Bizi z Boniki</t>
  </si>
  <si>
    <t>Quido Francúzsky bozk</t>
  </si>
  <si>
    <t>Sviežená Miroslava</t>
  </si>
  <si>
    <t>Daliana Ellie´s Jolly</t>
  </si>
  <si>
    <t>Pastorková Lenka</t>
  </si>
  <si>
    <t>Vangelis Earl´s Legend</t>
  </si>
  <si>
    <t>Diana Desiré Aurea Carský monarcha</t>
  </si>
  <si>
    <t>MVP Brno 22.6.</t>
  </si>
  <si>
    <t>Style Now Cheremukha</t>
  </si>
  <si>
    <t>Rachwalska Violetta</t>
  </si>
  <si>
    <t>Top Model Lindeza</t>
  </si>
  <si>
    <t>Quentin Kobwitler</t>
  </si>
  <si>
    <t>NVP Klatovy 29.6.</t>
  </si>
  <si>
    <t>Apollo od Šárecké studánky</t>
  </si>
  <si>
    <t>Nigrinová Kateřina</t>
  </si>
  <si>
    <t>Qwinnie Kobwitler</t>
  </si>
  <si>
    <t>Benjen Alecram Silver</t>
  </si>
  <si>
    <t>Crayta von Pischkot</t>
  </si>
  <si>
    <t>Čápová Hana</t>
  </si>
  <si>
    <t>Kairo z Oderských skal</t>
  </si>
  <si>
    <t>Aschenbrennerová Eliška</t>
  </si>
  <si>
    <t>KV Netolice 12.7.</t>
  </si>
  <si>
    <t>Kotroušová Yvona&amp;Ulrichová Plisková Petra</t>
  </si>
  <si>
    <t>Viktoria Aveva Mamomimi</t>
  </si>
  <si>
    <t>Neumannová Petra</t>
  </si>
  <si>
    <t>X-Mas Mystery Arcanus Iliria</t>
  </si>
  <si>
    <t>Klírová Naďa &amp; Luhová Luďka</t>
  </si>
  <si>
    <t>X-Mas Star Arcanus Iliria</t>
  </si>
  <si>
    <t>NVP Mladá Boleslav 20.7.</t>
  </si>
  <si>
    <t>Juhászová Michaela</t>
  </si>
  <si>
    <t>Aronka u Klary Doleni</t>
  </si>
  <si>
    <t>Tvrdková Jana</t>
  </si>
  <si>
    <t>Nirvana Salina Westen</t>
  </si>
  <si>
    <t>Alice in Wonderland Gemma Reginae</t>
  </si>
  <si>
    <t>Barčáková Laura</t>
  </si>
  <si>
    <t>12.7.</t>
  </si>
  <si>
    <t>Netolice</t>
  </si>
  <si>
    <t>23.8.</t>
  </si>
  <si>
    <t>Vysočany</t>
  </si>
  <si>
    <t>X-Mas Dream Arcanus Iliria</t>
  </si>
  <si>
    <t>Lída Koublová</t>
  </si>
  <si>
    <t>O'Lala Raciborski Puch</t>
  </si>
  <si>
    <t>Aleksandra Glowka</t>
  </si>
  <si>
    <t>Ellyriane Bohemia Charmant's</t>
  </si>
  <si>
    <t>Michaela Šubrtová</t>
  </si>
  <si>
    <t>X-Mas Glow Arcanus Iliria</t>
  </si>
  <si>
    <t>Zoerardo Life of Hero -N Hancin kvet</t>
  </si>
  <si>
    <t>Hana Krejcova</t>
  </si>
  <si>
    <t>Rory Black Neraka</t>
  </si>
  <si>
    <t>Romana Jirásková</t>
  </si>
  <si>
    <t>Gaudeo Vitae Chrysós Ytaner</t>
  </si>
  <si>
    <t>Renata Smyčková</t>
  </si>
  <si>
    <t>Glen Silver Aura Moravia</t>
  </si>
  <si>
    <t>Ivana Kroužková</t>
  </si>
  <si>
    <t>Fantasia Sil - Can</t>
  </si>
  <si>
    <t>Jiřina Zounová</t>
  </si>
  <si>
    <t>Yasmine III Red ze Žluté Mimozy</t>
  </si>
  <si>
    <t>Milada Škrdlantová</t>
  </si>
  <si>
    <t>KV Vysočany 23.8.</t>
  </si>
  <si>
    <t>Jupiter z Černého panství</t>
  </si>
  <si>
    <t>Dolce Vaquero Very I Summer Coctail</t>
  </si>
  <si>
    <t>Obelix Brown Neraka</t>
  </si>
  <si>
    <t>Šandová Eliška</t>
  </si>
  <si>
    <t>Guadeo Dies Chrysós Ytaner</t>
  </si>
  <si>
    <t>Yannis Teschiro</t>
  </si>
  <si>
    <t>Joyful Rosemary Melagracja</t>
  </si>
  <si>
    <t>Mistique Paganiniho Symfonie</t>
  </si>
  <si>
    <t>Bastia de Tango Melagracja</t>
  </si>
  <si>
    <t>Sona Vacos Locos</t>
  </si>
  <si>
    <t>Nawrocka Zuzanna</t>
  </si>
  <si>
    <t>OKV Orlová 13.9.</t>
  </si>
  <si>
    <t>13.9.</t>
  </si>
  <si>
    <t>Orlová</t>
  </si>
  <si>
    <t>Cash Krolestwo Bony</t>
  </si>
  <si>
    <t>Myrcik Michal</t>
  </si>
  <si>
    <t>Quincy Black Princes Broskvička</t>
  </si>
  <si>
    <t>Diva Krolestwo Bony</t>
  </si>
  <si>
    <t>Florence Půlnoční svit</t>
  </si>
  <si>
    <t>Gruchalová Petra</t>
  </si>
  <si>
    <t>Patrica Romy´s Choco</t>
  </si>
  <si>
    <t>Šedivá Jana</t>
  </si>
  <si>
    <t>Fransia z Oderských skal</t>
  </si>
  <si>
    <t>Zoschke Milena</t>
  </si>
  <si>
    <t>Patrizzio z Oderských skal</t>
  </si>
  <si>
    <t>Šindelářová Petra</t>
  </si>
  <si>
    <t>Curly Kailey Bohemia Anjuli</t>
  </si>
  <si>
    <t>Budová Dominika</t>
  </si>
  <si>
    <t>Odysseus Earl´s Legend</t>
  </si>
  <si>
    <t>MVP Olomouc 14.9.</t>
  </si>
  <si>
    <t>Etre Unique il Sole Sorge Sepre ad Est</t>
  </si>
  <si>
    <t>Regina Daniela</t>
  </si>
  <si>
    <t>Unikatowy Benjamin Nadwislanska Nuta</t>
  </si>
  <si>
    <t>Habryka Beata</t>
  </si>
  <si>
    <t>Smart Connection Dark Intentions</t>
  </si>
  <si>
    <t>Delucca Jumping Chilli Angel</t>
  </si>
  <si>
    <t>Velehrachová Alice</t>
  </si>
  <si>
    <t>Hannah Black Cahaya</t>
  </si>
  <si>
    <t>Syngonium Bloomin Mallard</t>
  </si>
  <si>
    <t>Malachowska Gabriela</t>
  </si>
  <si>
    <t>Nissadei Elegans Sokom</t>
  </si>
  <si>
    <t>Sochor Jiří</t>
  </si>
  <si>
    <t>20.9.</t>
  </si>
  <si>
    <t>Antonio z Koloru</t>
  </si>
  <si>
    <t>Stehlík Viktor</t>
  </si>
  <si>
    <t>Claire-Danes Agate Moss of Bohemia</t>
  </si>
  <si>
    <t>Rosse d´Isabelle Brilliant of Blaked</t>
  </si>
  <si>
    <t>Traberová Lenka</t>
  </si>
  <si>
    <t>Tiffany Aveva Mamomimi</t>
  </si>
  <si>
    <t>Dolce Vaquero Very I Cedre Dhiver</t>
  </si>
  <si>
    <t>George Michaela</t>
  </si>
  <si>
    <t>X</t>
  </si>
  <si>
    <t>x</t>
  </si>
  <si>
    <t>MVP České Budějovice 5.10.</t>
  </si>
  <si>
    <t>Tibia Isaian Brilliant of Blaked</t>
  </si>
  <si>
    <t>Scibetta Ryšavá Katarína</t>
  </si>
  <si>
    <t>Miss Dolores ood Lalanki Poland</t>
  </si>
  <si>
    <t>Piskorska Malgorzata</t>
  </si>
  <si>
    <t>Maverik Chocolate Čeno-bílý sen</t>
  </si>
  <si>
    <t>Leonardo Art Corona Borealis</t>
  </si>
  <si>
    <t>Provazníková Zuzana</t>
  </si>
  <si>
    <t xml:space="preserve">Šabratová Lucie </t>
  </si>
  <si>
    <t>OKV Kojice 22.11.</t>
  </si>
  <si>
    <t>22.11.</t>
  </si>
  <si>
    <t>Kojice</t>
  </si>
  <si>
    <t>Diadem Dorly Snowflake Fell</t>
  </si>
  <si>
    <t>Venus Noire Romy´s Choco</t>
  </si>
  <si>
    <t>Victory Romy´s Choco</t>
  </si>
  <si>
    <t>Ethan Lord od Stoličné hory</t>
  </si>
  <si>
    <t>Procházka Aneta</t>
  </si>
  <si>
    <t>Aurelia - Aida Nicol Gloria</t>
  </si>
  <si>
    <t>Kaška Záleská Petra</t>
  </si>
  <si>
    <t>Amalidis Grey Sakké</t>
  </si>
  <si>
    <t>Kočí Petr</t>
  </si>
  <si>
    <t>Sambuca vom Wendenkönig</t>
  </si>
  <si>
    <t>Una Sofie Silver Paradise</t>
  </si>
  <si>
    <t>Chybová Renata</t>
  </si>
  <si>
    <t>Brangelina Grey Sakké</t>
  </si>
  <si>
    <t>Povalilová Barbora</t>
  </si>
  <si>
    <t>Fanny Nagato</t>
  </si>
  <si>
    <t>Bailee Sol My Miraculous Star</t>
  </si>
  <si>
    <t>Pulda Nagy Sofia</t>
  </si>
  <si>
    <t>NVP Brno 23.11.</t>
  </si>
  <si>
    <t>Frederik Chocolate z Mesta Snov</t>
  </si>
  <si>
    <t>Kačinec Michal</t>
  </si>
  <si>
    <t>Bella Dona Chocolate z Mesta snov</t>
  </si>
  <si>
    <t>Angelina IV ze Žluté mimozy</t>
  </si>
  <si>
    <t>Zuzka Adia Avi</t>
  </si>
  <si>
    <t>Bélos Doubravnický poklad</t>
  </si>
  <si>
    <t>Kučera Jiří</t>
  </si>
  <si>
    <t>Vanilla Ice Bailey Ray</t>
  </si>
  <si>
    <t>Barbuščák Patrik</t>
  </si>
  <si>
    <t>William Lord of Earl´s Legend</t>
  </si>
  <si>
    <t>Drdová Alena</t>
  </si>
  <si>
    <t>Freddie Chocolate z Mesta snow</t>
  </si>
  <si>
    <t>Vrabcová Paulína &amp; Sviatko  Michal</t>
  </si>
  <si>
    <t>Barunka ze Sedlmajerovy vily</t>
  </si>
  <si>
    <t>Voules Viou Earl´s Legend</t>
  </si>
  <si>
    <t xml:space="preserve">Ulrichová Plisková Petra </t>
  </si>
  <si>
    <t>Benjamin Bedřich II. My Miraculous Star</t>
  </si>
  <si>
    <t>Studničná Iva</t>
  </si>
  <si>
    <t>Faridazz Starring Dream</t>
  </si>
  <si>
    <t>Vavrouškovi Jana &amp; Pavel</t>
  </si>
  <si>
    <t>MVP Praha 12.12.</t>
  </si>
  <si>
    <t>Amber Nova Simply the Best</t>
  </si>
  <si>
    <t>Maksimaviciute Dija</t>
  </si>
  <si>
    <t>Kelka´s Blondie</t>
  </si>
  <si>
    <t>Weisss Ursula</t>
  </si>
  <si>
    <t>Artiste Laimes Pukelis</t>
  </si>
  <si>
    <t>Nikolajeva Stela</t>
  </si>
  <si>
    <t>Falco Bohemians Blossom</t>
  </si>
  <si>
    <t>Munzarová Sabina</t>
  </si>
  <si>
    <t>Blode Poter Black Beethoven</t>
  </si>
  <si>
    <t>Bentsen Torben</t>
  </si>
  <si>
    <t>Golden Curly Dream Nevada</t>
  </si>
  <si>
    <t>Grann Lene</t>
  </si>
  <si>
    <t>Lorcin Tori z Grodu</t>
  </si>
  <si>
    <t>Classy K Chosen One</t>
  </si>
  <si>
    <t>Tamina More Love</t>
  </si>
  <si>
    <t>Miss Orianna od Lalanki</t>
  </si>
  <si>
    <t>Matlawska Beata</t>
  </si>
  <si>
    <t>Remi-F ... Tesoro di Mauro</t>
  </si>
  <si>
    <t>Grant Star iz Bogemnoi Rozkoshi</t>
  </si>
  <si>
    <t>Postarnakova Svetlana</t>
  </si>
  <si>
    <t>Kimiko od Ineczki</t>
  </si>
  <si>
    <t>Wojcik Zbigniew</t>
  </si>
  <si>
    <t>Miss Haydi od Lalanki</t>
  </si>
  <si>
    <t>Be My Devilgirl Forinapars le Rouge Ferique</t>
  </si>
  <si>
    <t>Mirha of Victory Gold</t>
  </si>
  <si>
    <t>Yellowmellow Sirius</t>
  </si>
  <si>
    <t>Ollikainen Sinikka</t>
  </si>
  <si>
    <t>Léo Gris Coeur de Moravie</t>
  </si>
  <si>
    <t>Vlková Radka</t>
  </si>
  <si>
    <t>Bonjouri Sunny Heights</t>
  </si>
  <si>
    <t>Bouchnerová Scarlet</t>
  </si>
  <si>
    <t>MVP Praha 13.12.</t>
  </si>
  <si>
    <t>Fireland Reina de Corazones</t>
  </si>
  <si>
    <t>Zarebska Katarzyna</t>
  </si>
  <si>
    <t>Xinca Xellent Farao Bach Laerkegard</t>
  </si>
  <si>
    <t>Nielsen Anette</t>
  </si>
  <si>
    <t>Diva/Corry</t>
  </si>
  <si>
    <t>Lux Anja</t>
  </si>
  <si>
    <t>Bond od Křemešníka</t>
  </si>
  <si>
    <t>Procházková Monika</t>
  </si>
  <si>
    <t>Aprikola Manuka</t>
  </si>
  <si>
    <t>Kalmes Anuschka</t>
  </si>
  <si>
    <t>Velikolepnyi Pudel Vivien Charlotte</t>
  </si>
  <si>
    <t>Vaitoškiené Liubov</t>
  </si>
  <si>
    <t>Gently Born Essentsiya</t>
  </si>
  <si>
    <t>Corazon de Oro Oh Idea</t>
  </si>
  <si>
    <t>Welterová Klára &amp; Renata</t>
  </si>
  <si>
    <t>Royal Silver Bliss Fluffy Crew</t>
  </si>
  <si>
    <t>Ostrovská Lenka</t>
  </si>
  <si>
    <t>MVP Praha 14.12.</t>
  </si>
  <si>
    <t>Rambo ze Sfory Chirona</t>
  </si>
  <si>
    <t>Karczewska Edyta</t>
  </si>
  <si>
    <t>Adorable Asher Alure Vexam</t>
  </si>
  <si>
    <t>Adamová Saskia</t>
  </si>
  <si>
    <t>Prego Kitka i Pompon</t>
  </si>
  <si>
    <t>Podhorecka Agnieszka</t>
  </si>
  <si>
    <t>La Marguerite Fantazia Brown</t>
  </si>
  <si>
    <t>Peonia Kitka i Pompon</t>
  </si>
  <si>
    <t>Doris od Křížovské kaple</t>
  </si>
  <si>
    <t>Miss Marple von de Söten Deern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</si>
</sst>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charset val="238"/>
    </font>
    <font>
      <sz val="9"/>
      <name val="Tahoma"/>
      <family val="2"/>
      <charset val="238"/>
    </font>
    <font>
      <sz val="9"/>
      <color indexed="8"/>
      <name val="Tahoma"/>
      <family val="2"/>
      <charset val="238"/>
    </font>
    <font>
      <b/>
      <sz val="9"/>
      <color indexed="8"/>
      <name val="Tahoma"/>
      <family val="2"/>
    </font>
    <font>
      <b/>
      <sz val="16"/>
      <color indexed="8"/>
      <name val="Monotype Corsiva"/>
      <family val="4"/>
    </font>
    <font>
      <sz val="16"/>
      <color indexed="8"/>
      <name val="Monotype Corsiva"/>
      <family val="4"/>
    </font>
    <font>
      <sz val="9"/>
      <name val="Tahoma"/>
      <family val="2"/>
    </font>
    <font>
      <b/>
      <sz val="9"/>
      <color indexed="60"/>
      <name val="Tahoma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70C0"/>
      <name val="Tahoma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Tahoma"/>
      <family val="2"/>
      <charset val="238"/>
    </font>
    <font>
      <sz val="9"/>
      <color rgb="FFFF0000"/>
      <name val="Tahoma"/>
      <family val="2"/>
    </font>
    <font>
      <sz val="9"/>
      <color rgb="FF00000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1" fontId="2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/>
    <xf numFmtId="1" fontId="1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 vertical="center" wrapText="1"/>
    </xf>
    <xf numFmtId="1" fontId="13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justify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4" fillId="0" borderId="0" xfId="0" applyFont="1"/>
    <xf numFmtId="1" fontId="14" fillId="0" borderId="0" xfId="0" applyNumberFormat="1" applyFont="1" applyAlignment="1">
      <alignment horizontal="center"/>
    </xf>
    <xf numFmtId="14" fontId="8" fillId="0" borderId="0" xfId="0" applyNumberFormat="1" applyFont="1"/>
    <xf numFmtId="2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1" fillId="0" borderId="0" xfId="0" applyFont="1" applyAlignment="1">
      <alignment horizontal="justify"/>
    </xf>
    <xf numFmtId="0" fontId="15" fillId="0" borderId="0" xfId="0" applyFont="1"/>
    <xf numFmtId="0" fontId="13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2">
    <cellStyle name="Normal 2" xfId="1" xr:uid="{3C78207A-8B70-470F-9924-3DE461D25006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73"/>
  <sheetViews>
    <sheetView tabSelected="1" zoomScale="130" zoomScaleNormal="130" workbookViewId="0">
      <pane xSplit="5" ySplit="2" topLeftCell="X265" activePane="bottomRight" state="frozen"/>
      <selection pane="topRight" activeCell="H1" sqref="H1"/>
      <selection pane="bottomLeft" activeCell="A3" sqref="A3"/>
      <selection pane="bottomRight" activeCell="E496" sqref="E496"/>
    </sheetView>
  </sheetViews>
  <sheetFormatPr defaultColWidth="9.109375" defaultRowHeight="11.4" x14ac:dyDescent="0.2"/>
  <cols>
    <col min="1" max="3" width="7.109375" style="2" customWidth="1"/>
    <col min="4" max="4" width="44.5546875" style="2" bestFit="1" customWidth="1"/>
    <col min="5" max="5" width="34.88671875" style="2" customWidth="1"/>
    <col min="6" max="6" width="8.6640625" style="11" customWidth="1"/>
    <col min="7" max="9" width="8.6640625" style="8" customWidth="1"/>
    <col min="10" max="10" width="10.33203125" style="11" customWidth="1"/>
    <col min="11" max="11" width="10.44140625" style="11" customWidth="1"/>
    <col min="12" max="12" width="10.88671875" style="8" customWidth="1"/>
    <col min="13" max="13" width="9.109375" style="11" customWidth="1"/>
    <col min="14" max="14" width="10.5546875" style="8" customWidth="1"/>
    <col min="15" max="15" width="10.33203125" style="11" customWidth="1"/>
    <col min="16" max="17" width="10.33203125" style="8" customWidth="1"/>
    <col min="18" max="18" width="10.33203125" style="11" customWidth="1"/>
    <col min="19" max="19" width="10.33203125" style="8" customWidth="1"/>
    <col min="20" max="20" width="10.33203125" style="11" customWidth="1"/>
    <col min="21" max="23" width="10.33203125" style="8" customWidth="1"/>
    <col min="24" max="24" width="10.33203125" style="11" customWidth="1"/>
    <col min="25" max="25" width="10.33203125" style="8" customWidth="1"/>
    <col min="26" max="26" width="10.5546875" style="8" customWidth="1"/>
    <col min="27" max="27" width="10.5546875" style="22" customWidth="1"/>
    <col min="28" max="31" width="10.5546875" style="8" customWidth="1"/>
    <col min="32" max="32" width="10.109375" style="12" customWidth="1"/>
    <col min="33" max="16384" width="9.109375" style="2"/>
  </cols>
  <sheetData>
    <row r="1" spans="1:32" ht="21.6" x14ac:dyDescent="0.45">
      <c r="D1" s="5" t="s">
        <v>464</v>
      </c>
      <c r="E1" s="6"/>
      <c r="G1" s="11"/>
      <c r="N1" s="11"/>
      <c r="S1" s="11"/>
      <c r="U1" s="11"/>
      <c r="W1" s="11"/>
      <c r="Y1" s="11"/>
      <c r="AB1" s="11"/>
    </row>
    <row r="2" spans="1:32" s="3" customFormat="1" ht="45.6" x14ac:dyDescent="0.2">
      <c r="A2" s="3" t="s">
        <v>1</v>
      </c>
      <c r="B2" s="4" t="s">
        <v>9</v>
      </c>
      <c r="C2" s="4" t="s">
        <v>14</v>
      </c>
      <c r="D2" s="3" t="s">
        <v>12</v>
      </c>
      <c r="E2" s="3" t="s">
        <v>13</v>
      </c>
      <c r="F2" s="10" t="s">
        <v>466</v>
      </c>
      <c r="G2" s="9" t="s">
        <v>467</v>
      </c>
      <c r="H2" s="9" t="s">
        <v>488</v>
      </c>
      <c r="I2" s="9" t="s">
        <v>539</v>
      </c>
      <c r="J2" s="10" t="s">
        <v>553</v>
      </c>
      <c r="K2" s="10" t="s">
        <v>554</v>
      </c>
      <c r="L2" s="9" t="s">
        <v>650</v>
      </c>
      <c r="M2" s="10" t="s">
        <v>670</v>
      </c>
      <c r="N2" s="9" t="s">
        <v>683</v>
      </c>
      <c r="O2" s="10" t="s">
        <v>696</v>
      </c>
      <c r="P2" s="9" t="s">
        <v>709</v>
      </c>
      <c r="Q2" s="9" t="s">
        <v>714</v>
      </c>
      <c r="R2" s="10" t="s">
        <v>723</v>
      </c>
      <c r="S2" s="9" t="s">
        <v>730</v>
      </c>
      <c r="T2" s="10" t="s">
        <v>760</v>
      </c>
      <c r="U2" s="9" t="s">
        <v>368</v>
      </c>
      <c r="V2" s="10" t="s">
        <v>772</v>
      </c>
      <c r="W2" s="9" t="s">
        <v>790</v>
      </c>
      <c r="X2" s="10" t="s">
        <v>391</v>
      </c>
      <c r="Y2" s="9" t="s">
        <v>392</v>
      </c>
      <c r="Z2" s="9" t="s">
        <v>814</v>
      </c>
      <c r="AA2" s="23" t="s">
        <v>823</v>
      </c>
      <c r="AB2" s="10" t="s">
        <v>843</v>
      </c>
      <c r="AC2" s="10" t="s">
        <v>864</v>
      </c>
      <c r="AD2" s="10" t="s">
        <v>896</v>
      </c>
      <c r="AE2" s="10" t="s">
        <v>914</v>
      </c>
      <c r="AF2" s="13" t="s">
        <v>36</v>
      </c>
    </row>
    <row r="3" spans="1:32" ht="11.25" customHeight="1" x14ac:dyDescent="0.2">
      <c r="A3" s="2" t="s">
        <v>3</v>
      </c>
      <c r="B3" s="2" t="s">
        <v>43</v>
      </c>
      <c r="C3" s="2" t="s">
        <v>10</v>
      </c>
      <c r="D3" s="2" t="s">
        <v>328</v>
      </c>
      <c r="E3" s="2" t="s">
        <v>57</v>
      </c>
      <c r="F3" s="11">
        <v>12.88</v>
      </c>
      <c r="G3" s="8">
        <v>10</v>
      </c>
      <c r="H3" s="8">
        <v>10</v>
      </c>
      <c r="I3" s="8">
        <v>10</v>
      </c>
      <c r="J3" s="11">
        <v>25.8</v>
      </c>
      <c r="K3" s="11">
        <v>24.5</v>
      </c>
      <c r="M3" s="11">
        <v>14.850000000000001</v>
      </c>
      <c r="N3" s="8">
        <v>5</v>
      </c>
      <c r="O3" s="11">
        <v>7.44</v>
      </c>
      <c r="P3" s="8">
        <v>10</v>
      </c>
      <c r="U3" s="8">
        <v>10</v>
      </c>
      <c r="V3" s="11">
        <v>12.959999999999999</v>
      </c>
      <c r="W3" s="8">
        <v>4</v>
      </c>
      <c r="AA3" s="22">
        <v>12.24</v>
      </c>
      <c r="AB3" s="8">
        <v>10</v>
      </c>
      <c r="AF3" s="12">
        <f t="shared" ref="AF3:AF66" si="0">SUM(F3:AE3)</f>
        <v>179.67000000000002</v>
      </c>
    </row>
    <row r="4" spans="1:32" ht="11.25" customHeight="1" x14ac:dyDescent="0.2">
      <c r="A4" s="7" t="s">
        <v>3</v>
      </c>
      <c r="B4" s="7" t="s">
        <v>7</v>
      </c>
      <c r="C4" s="7" t="s">
        <v>10</v>
      </c>
      <c r="D4" s="25" t="s">
        <v>220</v>
      </c>
      <c r="E4" s="25" t="s">
        <v>17</v>
      </c>
      <c r="K4" s="11">
        <v>34.300000000000004</v>
      </c>
      <c r="M4" s="11">
        <v>12.15</v>
      </c>
      <c r="N4" s="8">
        <v>13</v>
      </c>
      <c r="P4" s="8">
        <v>5</v>
      </c>
      <c r="Q4" s="8">
        <v>13</v>
      </c>
      <c r="R4" s="11">
        <v>16.440000000000001</v>
      </c>
      <c r="S4" s="8">
        <v>13</v>
      </c>
      <c r="T4" s="11">
        <v>22.23</v>
      </c>
      <c r="V4" s="11">
        <v>5.76</v>
      </c>
      <c r="X4" s="11">
        <v>9.3800000000000008</v>
      </c>
      <c r="AA4" s="22">
        <v>19.89</v>
      </c>
      <c r="AB4" s="8">
        <v>7</v>
      </c>
      <c r="AF4" s="12">
        <f t="shared" si="0"/>
        <v>171.14999999999998</v>
      </c>
    </row>
    <row r="5" spans="1:32" ht="11.25" customHeight="1" x14ac:dyDescent="0.2">
      <c r="A5" s="7" t="s">
        <v>3</v>
      </c>
      <c r="B5" s="7" t="s">
        <v>7</v>
      </c>
      <c r="C5" s="7" t="s">
        <v>11</v>
      </c>
      <c r="D5" s="25" t="s">
        <v>153</v>
      </c>
      <c r="E5" s="25" t="s">
        <v>17</v>
      </c>
      <c r="H5" s="8">
        <v>13</v>
      </c>
      <c r="K5" s="11">
        <v>19.600000000000001</v>
      </c>
      <c r="P5" s="8">
        <v>7</v>
      </c>
      <c r="R5" s="11">
        <v>13.700000000000001</v>
      </c>
      <c r="T5" s="11">
        <v>17.100000000000001</v>
      </c>
      <c r="U5" s="8">
        <v>5</v>
      </c>
      <c r="V5" s="11">
        <v>18.72</v>
      </c>
      <c r="X5" s="11">
        <v>17.420000000000002</v>
      </c>
      <c r="Z5" s="8">
        <v>13</v>
      </c>
      <c r="AA5" s="22">
        <v>10.71</v>
      </c>
      <c r="AB5" s="8">
        <v>12</v>
      </c>
      <c r="AE5" s="24"/>
      <c r="AF5" s="12">
        <f t="shared" si="0"/>
        <v>147.25</v>
      </c>
    </row>
    <row r="6" spans="1:32" ht="11.25" customHeight="1" x14ac:dyDescent="0.2">
      <c r="A6" s="2" t="s">
        <v>0</v>
      </c>
      <c r="B6" s="2" t="s">
        <v>7</v>
      </c>
      <c r="C6" s="2" t="s">
        <v>11</v>
      </c>
      <c r="D6" s="2" t="s">
        <v>394</v>
      </c>
      <c r="E6" s="2" t="s">
        <v>251</v>
      </c>
      <c r="J6" s="11">
        <v>5.16</v>
      </c>
      <c r="K6" s="11">
        <v>4.9000000000000004</v>
      </c>
      <c r="M6" s="11">
        <v>10.8</v>
      </c>
      <c r="N6" s="8">
        <v>10</v>
      </c>
      <c r="O6" s="11">
        <v>11.16</v>
      </c>
      <c r="P6" s="8">
        <v>4</v>
      </c>
      <c r="Q6" s="8">
        <v>10</v>
      </c>
      <c r="R6" s="11">
        <v>8.2200000000000006</v>
      </c>
      <c r="S6" s="8">
        <v>10</v>
      </c>
      <c r="T6" s="11">
        <v>6.84</v>
      </c>
      <c r="U6" s="8">
        <v>4</v>
      </c>
      <c r="V6" s="11">
        <v>15.84</v>
      </c>
      <c r="W6" s="8">
        <v>10</v>
      </c>
      <c r="X6" s="11">
        <v>5.36</v>
      </c>
      <c r="AA6" s="22">
        <v>12.24</v>
      </c>
      <c r="AB6" s="8">
        <v>13</v>
      </c>
      <c r="AF6" s="12">
        <f t="shared" si="0"/>
        <v>141.52000000000001</v>
      </c>
    </row>
    <row r="7" spans="1:32" ht="11.25" customHeight="1" x14ac:dyDescent="0.2">
      <c r="A7" s="2" t="s">
        <v>2</v>
      </c>
      <c r="B7" s="2" t="s">
        <v>479</v>
      </c>
      <c r="C7" s="2" t="s">
        <v>10</v>
      </c>
      <c r="D7" s="2" t="s">
        <v>484</v>
      </c>
      <c r="E7" s="2" t="s">
        <v>485</v>
      </c>
      <c r="G7" s="8">
        <v>1</v>
      </c>
      <c r="H7" s="8">
        <v>4</v>
      </c>
      <c r="I7" s="8">
        <v>4</v>
      </c>
      <c r="J7" s="11">
        <v>25.8</v>
      </c>
      <c r="K7" s="11">
        <v>19.600000000000001</v>
      </c>
      <c r="L7" s="8">
        <v>10</v>
      </c>
      <c r="N7" s="8">
        <v>10</v>
      </c>
      <c r="P7" s="8">
        <v>10</v>
      </c>
      <c r="Q7" s="8">
        <v>10</v>
      </c>
      <c r="S7" s="8">
        <v>10</v>
      </c>
      <c r="U7" s="8">
        <v>10</v>
      </c>
      <c r="V7" s="11"/>
      <c r="W7" s="8">
        <v>7</v>
      </c>
      <c r="Y7" s="8">
        <v>10</v>
      </c>
      <c r="Z7" s="8">
        <v>7</v>
      </c>
      <c r="AB7" s="8">
        <v>1</v>
      </c>
      <c r="AD7" s="8">
        <v>1</v>
      </c>
      <c r="AF7" s="12">
        <f t="shared" si="0"/>
        <v>140.4</v>
      </c>
    </row>
    <row r="8" spans="1:32" ht="11.25" customHeight="1" x14ac:dyDescent="0.2">
      <c r="A8" s="7" t="s">
        <v>4</v>
      </c>
      <c r="B8" s="7" t="s">
        <v>5</v>
      </c>
      <c r="C8" s="7" t="s">
        <v>11</v>
      </c>
      <c r="D8" s="7" t="s">
        <v>258</v>
      </c>
      <c r="E8" s="7" t="s">
        <v>47</v>
      </c>
      <c r="F8" s="11">
        <v>6.44</v>
      </c>
      <c r="G8" s="8">
        <v>13</v>
      </c>
      <c r="H8" s="8">
        <v>7</v>
      </c>
      <c r="I8" s="8">
        <v>4</v>
      </c>
      <c r="J8" s="11">
        <v>10.32</v>
      </c>
      <c r="K8" s="11">
        <v>9.8000000000000007</v>
      </c>
      <c r="N8" s="8">
        <v>10</v>
      </c>
      <c r="O8" s="11">
        <v>11.16</v>
      </c>
      <c r="P8" s="8">
        <v>10</v>
      </c>
      <c r="U8" s="8">
        <v>10</v>
      </c>
      <c r="V8" s="11">
        <v>11.52</v>
      </c>
      <c r="W8" s="8">
        <v>10</v>
      </c>
      <c r="X8" s="11">
        <v>5.36</v>
      </c>
      <c r="AB8" s="8">
        <v>4</v>
      </c>
      <c r="AD8" s="8">
        <v>5</v>
      </c>
      <c r="AF8" s="12">
        <f t="shared" si="0"/>
        <v>127.6</v>
      </c>
    </row>
    <row r="9" spans="1:32" ht="11.25" customHeight="1" x14ac:dyDescent="0.2">
      <c r="A9" s="7" t="s">
        <v>2</v>
      </c>
      <c r="B9" s="7" t="s">
        <v>6</v>
      </c>
      <c r="C9" s="7" t="s">
        <v>10</v>
      </c>
      <c r="D9" s="7" t="s">
        <v>254</v>
      </c>
      <c r="E9" s="7" t="s">
        <v>20</v>
      </c>
      <c r="H9" s="8">
        <v>12</v>
      </c>
      <c r="K9" s="11">
        <v>9.8000000000000007</v>
      </c>
      <c r="O9" s="11">
        <v>22.32</v>
      </c>
      <c r="P9" s="8">
        <v>12</v>
      </c>
      <c r="R9" s="11">
        <v>10.96</v>
      </c>
      <c r="T9" s="11">
        <v>17.100000000000001</v>
      </c>
      <c r="U9" s="8">
        <v>10</v>
      </c>
      <c r="V9" s="11"/>
      <c r="W9" s="8">
        <v>10</v>
      </c>
      <c r="X9" s="11">
        <v>1.34</v>
      </c>
      <c r="AD9" s="8">
        <v>10</v>
      </c>
      <c r="AE9" s="8">
        <v>7</v>
      </c>
      <c r="AF9" s="12">
        <f t="shared" si="0"/>
        <v>122.52000000000001</v>
      </c>
    </row>
    <row r="10" spans="1:32" ht="11.25" customHeight="1" x14ac:dyDescent="0.2">
      <c r="A10" s="2" t="s">
        <v>4</v>
      </c>
      <c r="B10" s="2" t="s">
        <v>6</v>
      </c>
      <c r="C10" s="2" t="s">
        <v>11</v>
      </c>
      <c r="D10" s="2" t="s">
        <v>316</v>
      </c>
      <c r="E10" s="2" t="s">
        <v>317</v>
      </c>
      <c r="G10" s="8">
        <v>7</v>
      </c>
      <c r="H10" s="8">
        <v>9</v>
      </c>
      <c r="I10" s="8">
        <v>5</v>
      </c>
      <c r="M10" s="11">
        <v>17.55</v>
      </c>
      <c r="P10" s="8">
        <v>10</v>
      </c>
      <c r="S10" s="8">
        <v>7</v>
      </c>
      <c r="U10" s="8">
        <v>7</v>
      </c>
      <c r="V10" s="11"/>
      <c r="Z10" s="8">
        <v>5</v>
      </c>
      <c r="AA10" s="22">
        <v>18.36</v>
      </c>
      <c r="AB10" s="8">
        <v>7</v>
      </c>
      <c r="AC10" s="8">
        <v>5</v>
      </c>
      <c r="AD10" s="8">
        <v>7</v>
      </c>
      <c r="AF10" s="12">
        <f t="shared" si="0"/>
        <v>104.91</v>
      </c>
    </row>
    <row r="11" spans="1:32" ht="11.25" customHeight="1" x14ac:dyDescent="0.2">
      <c r="A11" s="7" t="s">
        <v>0</v>
      </c>
      <c r="B11" s="7" t="s">
        <v>5</v>
      </c>
      <c r="C11" s="7" t="s">
        <v>10</v>
      </c>
      <c r="D11" s="7" t="s">
        <v>233</v>
      </c>
      <c r="E11" s="7" t="s">
        <v>29</v>
      </c>
      <c r="K11" s="11">
        <v>49</v>
      </c>
      <c r="M11" s="11">
        <v>5.4</v>
      </c>
      <c r="N11" s="8">
        <v>10</v>
      </c>
      <c r="O11" s="11">
        <v>11.16</v>
      </c>
      <c r="R11" s="11">
        <v>15.07</v>
      </c>
      <c r="V11" s="11"/>
      <c r="AA11" s="22">
        <v>12.24</v>
      </c>
      <c r="AF11" s="12">
        <f t="shared" si="0"/>
        <v>102.86999999999999</v>
      </c>
    </row>
    <row r="12" spans="1:32" ht="11.25" customHeight="1" x14ac:dyDescent="0.2">
      <c r="A12" s="2" t="s">
        <v>3</v>
      </c>
      <c r="B12" s="2" t="s">
        <v>5</v>
      </c>
      <c r="C12" s="2" t="s">
        <v>11</v>
      </c>
      <c r="D12" s="2" t="s">
        <v>367</v>
      </c>
      <c r="E12" s="2" t="s">
        <v>21</v>
      </c>
      <c r="H12" s="8">
        <v>7</v>
      </c>
      <c r="K12" s="11">
        <v>14.700000000000001</v>
      </c>
      <c r="L12" s="8">
        <v>7</v>
      </c>
      <c r="M12" s="11">
        <v>4.0500000000000007</v>
      </c>
      <c r="N12" s="8">
        <v>10</v>
      </c>
      <c r="O12" s="11">
        <v>9.3000000000000007</v>
      </c>
      <c r="T12" s="11">
        <v>13.68</v>
      </c>
      <c r="U12" s="8">
        <v>4</v>
      </c>
      <c r="V12" s="11">
        <v>5.76</v>
      </c>
      <c r="X12" s="11">
        <v>5.36</v>
      </c>
      <c r="AA12" s="22">
        <v>6.12</v>
      </c>
      <c r="AB12" s="8">
        <v>7</v>
      </c>
      <c r="AF12" s="12">
        <f t="shared" si="0"/>
        <v>93.97</v>
      </c>
    </row>
    <row r="13" spans="1:32" ht="11.25" customHeight="1" x14ac:dyDescent="0.2">
      <c r="A13" s="2" t="s">
        <v>4</v>
      </c>
      <c r="B13" s="2" t="s">
        <v>7</v>
      </c>
      <c r="C13" s="2" t="s">
        <v>10</v>
      </c>
      <c r="D13" s="2" t="s">
        <v>358</v>
      </c>
      <c r="E13" s="2" t="s">
        <v>359</v>
      </c>
      <c r="H13" s="8">
        <v>5</v>
      </c>
      <c r="I13" s="8">
        <v>7</v>
      </c>
      <c r="K13" s="11">
        <v>4.9000000000000004</v>
      </c>
      <c r="M13" s="11">
        <v>13.5</v>
      </c>
      <c r="N13" s="8">
        <v>7</v>
      </c>
      <c r="O13" s="11">
        <v>11.16</v>
      </c>
      <c r="P13" s="8">
        <v>7</v>
      </c>
      <c r="R13" s="11">
        <v>8.2200000000000006</v>
      </c>
      <c r="T13" s="11">
        <v>6.84</v>
      </c>
      <c r="V13" s="11"/>
      <c r="X13" s="11">
        <v>5.36</v>
      </c>
      <c r="AD13" s="8">
        <v>4</v>
      </c>
      <c r="AE13" s="8">
        <v>10</v>
      </c>
      <c r="AF13" s="12">
        <f t="shared" si="0"/>
        <v>89.98</v>
      </c>
    </row>
    <row r="14" spans="1:32" ht="11.25" customHeight="1" x14ac:dyDescent="0.2">
      <c r="A14" s="2" t="s">
        <v>2</v>
      </c>
      <c r="B14" s="2" t="s">
        <v>6</v>
      </c>
      <c r="C14" s="2" t="s">
        <v>11</v>
      </c>
      <c r="D14" s="1" t="s">
        <v>517</v>
      </c>
      <c r="E14" s="2" t="s">
        <v>64</v>
      </c>
      <c r="H14" s="8">
        <v>1</v>
      </c>
      <c r="I14" s="8">
        <v>1</v>
      </c>
      <c r="J14" s="11">
        <v>2.58</v>
      </c>
      <c r="M14" s="11">
        <v>9.4500000000000011</v>
      </c>
      <c r="N14" s="8">
        <v>1</v>
      </c>
      <c r="O14" s="11">
        <v>5.58</v>
      </c>
      <c r="P14" s="8">
        <v>7</v>
      </c>
      <c r="Q14" s="8">
        <v>12</v>
      </c>
      <c r="R14" s="11">
        <v>6.8500000000000005</v>
      </c>
      <c r="V14" s="11"/>
      <c r="X14" s="11">
        <v>16.080000000000002</v>
      </c>
      <c r="AA14" s="22">
        <v>16.830000000000002</v>
      </c>
      <c r="AB14" s="8">
        <v>9</v>
      </c>
      <c r="AF14" s="12">
        <f t="shared" si="0"/>
        <v>88.37</v>
      </c>
    </row>
    <row r="15" spans="1:32" ht="11.25" customHeight="1" x14ac:dyDescent="0.2">
      <c r="A15" s="7" t="s">
        <v>4</v>
      </c>
      <c r="B15" s="7" t="s">
        <v>7</v>
      </c>
      <c r="C15" s="7" t="s">
        <v>10</v>
      </c>
      <c r="D15" s="7" t="s">
        <v>49</v>
      </c>
      <c r="E15" s="2" t="s">
        <v>359</v>
      </c>
      <c r="H15" s="8">
        <v>4</v>
      </c>
      <c r="I15" s="8">
        <v>4</v>
      </c>
      <c r="J15" s="11">
        <v>2.58</v>
      </c>
      <c r="K15" s="11">
        <v>19.600000000000001</v>
      </c>
      <c r="M15" s="11">
        <v>9.4500000000000011</v>
      </c>
      <c r="N15" s="8">
        <v>4</v>
      </c>
      <c r="O15" s="11">
        <v>13.020000000000001</v>
      </c>
      <c r="P15" s="8">
        <v>4</v>
      </c>
      <c r="R15" s="11">
        <v>9.59</v>
      </c>
      <c r="V15" s="11"/>
      <c r="X15" s="11">
        <v>14.74</v>
      </c>
      <c r="AF15" s="12">
        <f t="shared" si="0"/>
        <v>84.98</v>
      </c>
    </row>
    <row r="16" spans="1:32" ht="11.25" customHeight="1" x14ac:dyDescent="0.2">
      <c r="A16" s="2" t="s">
        <v>4</v>
      </c>
      <c r="B16" s="2" t="s">
        <v>6</v>
      </c>
      <c r="C16" s="2" t="s">
        <v>10</v>
      </c>
      <c r="D16" s="2" t="s">
        <v>436</v>
      </c>
      <c r="E16" s="2" t="s">
        <v>437</v>
      </c>
      <c r="I16" s="8">
        <v>3</v>
      </c>
      <c r="K16" s="11">
        <v>4.9000000000000004</v>
      </c>
      <c r="M16" s="11">
        <v>10.8</v>
      </c>
      <c r="N16" s="8">
        <v>3</v>
      </c>
      <c r="O16" s="11">
        <v>16.740000000000002</v>
      </c>
      <c r="P16" s="8">
        <v>5</v>
      </c>
      <c r="S16" s="8">
        <v>7</v>
      </c>
      <c r="U16" s="8">
        <v>5</v>
      </c>
      <c r="V16" s="11"/>
      <c r="X16" s="11">
        <v>13.4</v>
      </c>
      <c r="Z16" s="8">
        <v>7</v>
      </c>
      <c r="AB16" s="8">
        <v>4</v>
      </c>
      <c r="AE16" s="8">
        <v>5</v>
      </c>
      <c r="AF16" s="12">
        <f t="shared" si="0"/>
        <v>84.84</v>
      </c>
    </row>
    <row r="17" spans="1:32" ht="11.25" customHeight="1" x14ac:dyDescent="0.2">
      <c r="A17" s="2" t="s">
        <v>0</v>
      </c>
      <c r="B17" s="2" t="s">
        <v>7</v>
      </c>
      <c r="C17" s="2" t="s">
        <v>11</v>
      </c>
      <c r="D17" s="2" t="s">
        <v>354</v>
      </c>
      <c r="E17" s="2" t="s">
        <v>23</v>
      </c>
      <c r="F17" s="11">
        <v>14.49</v>
      </c>
      <c r="H17" s="8">
        <v>7</v>
      </c>
      <c r="I17" s="8">
        <v>7</v>
      </c>
      <c r="J17" s="11">
        <v>18.060000000000002</v>
      </c>
      <c r="K17" s="11">
        <v>19.600000000000001</v>
      </c>
      <c r="L17" s="8">
        <v>10</v>
      </c>
      <c r="O17" s="11">
        <v>7.44</v>
      </c>
      <c r="V17" s="11"/>
      <c r="AF17" s="12">
        <f t="shared" si="0"/>
        <v>83.59</v>
      </c>
    </row>
    <row r="18" spans="1:32" ht="11.25" customHeight="1" x14ac:dyDescent="0.2">
      <c r="A18" s="2" t="s">
        <v>4</v>
      </c>
      <c r="B18" s="2" t="s">
        <v>6</v>
      </c>
      <c r="C18" s="2" t="s">
        <v>11</v>
      </c>
      <c r="D18" s="2" t="s">
        <v>413</v>
      </c>
      <c r="E18" s="2" t="s">
        <v>414</v>
      </c>
      <c r="F18" s="11">
        <v>11.270000000000001</v>
      </c>
      <c r="K18" s="11">
        <v>4.9000000000000004</v>
      </c>
      <c r="O18" s="11">
        <v>24.18</v>
      </c>
      <c r="Q18" s="8">
        <v>7</v>
      </c>
      <c r="V18" s="11">
        <v>14.399999999999999</v>
      </c>
      <c r="W18" s="8">
        <v>10</v>
      </c>
      <c r="Z18" s="8">
        <v>2</v>
      </c>
      <c r="AC18" s="8">
        <v>4</v>
      </c>
      <c r="AD18" s="8">
        <v>4</v>
      </c>
      <c r="AF18" s="12">
        <f t="shared" si="0"/>
        <v>81.75</v>
      </c>
    </row>
    <row r="19" spans="1:32" ht="11.25" customHeight="1" x14ac:dyDescent="0.2">
      <c r="A19" s="7" t="s">
        <v>0</v>
      </c>
      <c r="B19" s="7" t="s">
        <v>5</v>
      </c>
      <c r="C19" s="7" t="s">
        <v>11</v>
      </c>
      <c r="D19" s="7" t="s">
        <v>234</v>
      </c>
      <c r="E19" s="7" t="s">
        <v>29</v>
      </c>
      <c r="K19" s="11">
        <v>34.300000000000004</v>
      </c>
      <c r="M19" s="11">
        <v>12.15</v>
      </c>
      <c r="N19" s="8">
        <v>7</v>
      </c>
      <c r="O19" s="11">
        <v>14.88</v>
      </c>
      <c r="R19" s="11">
        <v>12.330000000000002</v>
      </c>
      <c r="V19" s="11"/>
      <c r="AF19" s="12">
        <f t="shared" si="0"/>
        <v>80.66</v>
      </c>
    </row>
    <row r="20" spans="1:32" ht="11.25" customHeight="1" x14ac:dyDescent="0.2">
      <c r="A20" s="2" t="s">
        <v>4</v>
      </c>
      <c r="B20" s="2" t="s">
        <v>7</v>
      </c>
      <c r="C20" s="2" t="s">
        <v>10</v>
      </c>
      <c r="D20" s="2" t="s">
        <v>375</v>
      </c>
      <c r="E20" s="2" t="s">
        <v>376</v>
      </c>
      <c r="F20" s="11">
        <v>16.100000000000001</v>
      </c>
      <c r="G20" s="8">
        <v>10</v>
      </c>
      <c r="J20" s="11">
        <v>7.74</v>
      </c>
      <c r="P20" s="8">
        <v>3</v>
      </c>
      <c r="R20" s="11">
        <v>13.700000000000001</v>
      </c>
      <c r="V20" s="11"/>
      <c r="W20" s="8">
        <v>7</v>
      </c>
      <c r="AA20" s="22">
        <v>13.77</v>
      </c>
      <c r="AB20" s="8">
        <v>7</v>
      </c>
      <c r="AF20" s="12">
        <f t="shared" si="0"/>
        <v>78.31</v>
      </c>
    </row>
    <row r="21" spans="1:32" ht="11.25" customHeight="1" x14ac:dyDescent="0.2">
      <c r="A21" s="2" t="s">
        <v>4</v>
      </c>
      <c r="B21" s="2" t="s">
        <v>43</v>
      </c>
      <c r="C21" s="2" t="s">
        <v>11</v>
      </c>
      <c r="D21" s="2" t="s">
        <v>495</v>
      </c>
      <c r="E21" s="2" t="s">
        <v>179</v>
      </c>
      <c r="H21" s="8">
        <v>10</v>
      </c>
      <c r="I21" s="8">
        <v>13</v>
      </c>
      <c r="K21" s="11">
        <v>34.300000000000004</v>
      </c>
      <c r="O21" s="11">
        <v>20.46</v>
      </c>
      <c r="V21" s="11"/>
      <c r="AF21" s="12">
        <f t="shared" si="0"/>
        <v>77.760000000000005</v>
      </c>
    </row>
    <row r="22" spans="1:32" ht="11.25" customHeight="1" x14ac:dyDescent="0.2">
      <c r="A22" s="2" t="s">
        <v>4</v>
      </c>
      <c r="B22" s="2" t="s">
        <v>7</v>
      </c>
      <c r="C22" s="2" t="s">
        <v>10</v>
      </c>
      <c r="D22" s="2" t="s">
        <v>291</v>
      </c>
      <c r="E22" s="2" t="s">
        <v>292</v>
      </c>
      <c r="G22" s="8">
        <v>7</v>
      </c>
      <c r="H22" s="8">
        <v>4</v>
      </c>
      <c r="I22" s="8">
        <v>4</v>
      </c>
      <c r="K22" s="11">
        <v>19.600000000000001</v>
      </c>
      <c r="N22" s="8">
        <v>7</v>
      </c>
      <c r="S22" s="8">
        <v>10</v>
      </c>
      <c r="V22" s="11"/>
      <c r="Y22" s="8">
        <v>10</v>
      </c>
      <c r="Z22" s="8">
        <v>7</v>
      </c>
      <c r="AB22" s="8">
        <v>4</v>
      </c>
      <c r="AD22" s="8">
        <v>1</v>
      </c>
      <c r="AE22" s="8">
        <v>4</v>
      </c>
      <c r="AF22" s="12">
        <f t="shared" si="0"/>
        <v>77.599999999999994</v>
      </c>
    </row>
    <row r="23" spans="1:32" ht="11.25" customHeight="1" x14ac:dyDescent="0.2">
      <c r="A23" s="2" t="s">
        <v>3</v>
      </c>
      <c r="B23" s="2" t="s">
        <v>7</v>
      </c>
      <c r="C23" s="2" t="s">
        <v>11</v>
      </c>
      <c r="D23" s="1" t="s">
        <v>310</v>
      </c>
      <c r="E23" s="1" t="s">
        <v>17</v>
      </c>
      <c r="F23" s="11">
        <v>19.32</v>
      </c>
      <c r="G23" s="8">
        <v>12</v>
      </c>
      <c r="H23" s="8">
        <v>7</v>
      </c>
      <c r="I23" s="8">
        <v>10</v>
      </c>
      <c r="S23" s="8">
        <v>7</v>
      </c>
      <c r="T23" s="11">
        <v>11.969999999999999</v>
      </c>
      <c r="V23" s="11"/>
      <c r="X23" s="11">
        <v>9.3800000000000008</v>
      </c>
      <c r="AF23" s="12">
        <f t="shared" si="0"/>
        <v>76.669999999999987</v>
      </c>
    </row>
    <row r="24" spans="1:32" ht="11.25" customHeight="1" x14ac:dyDescent="0.2">
      <c r="A24" s="7" t="s">
        <v>4</v>
      </c>
      <c r="B24" s="7" t="s">
        <v>43</v>
      </c>
      <c r="C24" s="7" t="s">
        <v>11</v>
      </c>
      <c r="D24" s="7" t="s">
        <v>243</v>
      </c>
      <c r="E24" s="7" t="s">
        <v>244</v>
      </c>
      <c r="F24" s="11">
        <v>6.44</v>
      </c>
      <c r="G24" s="8">
        <v>4</v>
      </c>
      <c r="H24" s="8">
        <v>4</v>
      </c>
      <c r="I24" s="8">
        <v>4</v>
      </c>
      <c r="M24" s="11">
        <v>10.8</v>
      </c>
      <c r="O24" s="11">
        <v>7.44</v>
      </c>
      <c r="R24" s="11">
        <v>10.96</v>
      </c>
      <c r="T24" s="11">
        <v>1.71</v>
      </c>
      <c r="U24" s="8">
        <v>5</v>
      </c>
      <c r="V24" s="11"/>
      <c r="X24" s="11">
        <v>10.72</v>
      </c>
      <c r="Y24" s="8">
        <v>5</v>
      </c>
      <c r="AF24" s="12">
        <f t="shared" si="0"/>
        <v>70.070000000000007</v>
      </c>
    </row>
    <row r="25" spans="1:32" ht="11.25" customHeight="1" x14ac:dyDescent="0.2">
      <c r="A25" s="2" t="s">
        <v>0</v>
      </c>
      <c r="B25" s="2" t="s">
        <v>7</v>
      </c>
      <c r="C25" s="2" t="s">
        <v>10</v>
      </c>
      <c r="D25" s="28" t="s">
        <v>460</v>
      </c>
      <c r="E25" s="28" t="s">
        <v>147</v>
      </c>
      <c r="F25" s="11">
        <v>11.270000000000001</v>
      </c>
      <c r="H25" s="8">
        <v>5</v>
      </c>
      <c r="I25" s="8">
        <v>7</v>
      </c>
      <c r="J25" s="11">
        <v>7.74</v>
      </c>
      <c r="K25" s="11">
        <v>4.9000000000000004</v>
      </c>
      <c r="N25" s="8">
        <v>7</v>
      </c>
      <c r="O25" s="11">
        <v>13.020000000000001</v>
      </c>
      <c r="V25" s="11">
        <v>5.76</v>
      </c>
      <c r="W25" s="8">
        <v>1</v>
      </c>
      <c r="AB25" s="8">
        <v>7</v>
      </c>
      <c r="AF25" s="12">
        <f t="shared" si="0"/>
        <v>69.69</v>
      </c>
    </row>
    <row r="26" spans="1:32" ht="11.25" customHeight="1" x14ac:dyDescent="0.2">
      <c r="A26" s="7" t="s">
        <v>4</v>
      </c>
      <c r="B26" s="7" t="s">
        <v>6</v>
      </c>
      <c r="C26" s="7" t="s">
        <v>11</v>
      </c>
      <c r="D26" s="7" t="s">
        <v>167</v>
      </c>
      <c r="E26" s="7" t="s">
        <v>168</v>
      </c>
      <c r="K26" s="11">
        <v>4.9000000000000004</v>
      </c>
      <c r="M26" s="11">
        <v>5.4</v>
      </c>
      <c r="N26" s="8">
        <v>12</v>
      </c>
      <c r="R26" s="11">
        <v>17.810000000000002</v>
      </c>
      <c r="T26" s="11">
        <v>18.809999999999999</v>
      </c>
      <c r="U26" s="8">
        <v>2</v>
      </c>
      <c r="V26" s="11"/>
      <c r="X26" s="11">
        <v>5.36</v>
      </c>
      <c r="AA26" s="22">
        <v>3.06</v>
      </c>
      <c r="AF26" s="12">
        <f t="shared" si="0"/>
        <v>69.34</v>
      </c>
    </row>
    <row r="27" spans="1:32" ht="11.25" customHeight="1" x14ac:dyDescent="0.2">
      <c r="A27" s="7" t="s">
        <v>2</v>
      </c>
      <c r="B27" s="7" t="s">
        <v>7</v>
      </c>
      <c r="C27" s="7" t="s">
        <v>10</v>
      </c>
      <c r="D27" s="7" t="s">
        <v>128</v>
      </c>
      <c r="E27" s="7" t="s">
        <v>129</v>
      </c>
      <c r="K27" s="11">
        <v>19.600000000000001</v>
      </c>
      <c r="M27" s="11">
        <v>5.4</v>
      </c>
      <c r="N27" s="8">
        <v>1</v>
      </c>
      <c r="R27" s="11">
        <v>12.330000000000002</v>
      </c>
      <c r="T27" s="11">
        <v>15.39</v>
      </c>
      <c r="V27" s="11"/>
      <c r="X27" s="11">
        <v>13.4</v>
      </c>
      <c r="AF27" s="12">
        <f t="shared" si="0"/>
        <v>67.12</v>
      </c>
    </row>
    <row r="28" spans="1:32" ht="11.25" customHeight="1" x14ac:dyDescent="0.2">
      <c r="A28" s="7" t="s">
        <v>2</v>
      </c>
      <c r="B28" s="7" t="s">
        <v>43</v>
      </c>
      <c r="C28" s="7" t="s">
        <v>10</v>
      </c>
      <c r="D28" s="25" t="s">
        <v>200</v>
      </c>
      <c r="E28" s="25" t="s">
        <v>192</v>
      </c>
      <c r="K28" s="11">
        <v>4.9000000000000004</v>
      </c>
      <c r="L28" s="8">
        <v>10</v>
      </c>
      <c r="N28" s="8">
        <v>10</v>
      </c>
      <c r="P28" s="8">
        <v>7</v>
      </c>
      <c r="S28" s="8">
        <v>10</v>
      </c>
      <c r="U28" s="8">
        <v>10</v>
      </c>
      <c r="V28" s="11"/>
      <c r="Z28" s="8">
        <v>10</v>
      </c>
      <c r="AC28" s="8">
        <v>1</v>
      </c>
      <c r="AF28" s="12">
        <f t="shared" si="0"/>
        <v>62.9</v>
      </c>
    </row>
    <row r="29" spans="1:32" ht="11.25" customHeight="1" x14ac:dyDescent="0.2">
      <c r="A29" s="2" t="s">
        <v>3</v>
      </c>
      <c r="B29" s="2" t="s">
        <v>5</v>
      </c>
      <c r="C29" s="2" t="s">
        <v>11</v>
      </c>
      <c r="D29" s="2" t="s">
        <v>290</v>
      </c>
      <c r="E29" s="2" t="s">
        <v>61</v>
      </c>
      <c r="F29" s="11">
        <v>12.88</v>
      </c>
      <c r="H29" s="8">
        <v>7</v>
      </c>
      <c r="I29" s="8">
        <v>5</v>
      </c>
      <c r="J29" s="11">
        <v>10.32</v>
      </c>
      <c r="K29" s="11">
        <v>4.9000000000000004</v>
      </c>
      <c r="M29" s="11">
        <v>5.4</v>
      </c>
      <c r="N29" s="8">
        <v>5</v>
      </c>
      <c r="O29" s="11">
        <v>11.16</v>
      </c>
      <c r="V29" s="11"/>
      <c r="AF29" s="12">
        <f t="shared" si="0"/>
        <v>61.66</v>
      </c>
    </row>
    <row r="30" spans="1:32" ht="11.25" customHeight="1" x14ac:dyDescent="0.2">
      <c r="A30" s="2" t="s">
        <v>2</v>
      </c>
      <c r="B30" s="2" t="s">
        <v>5</v>
      </c>
      <c r="C30" s="2" t="s">
        <v>10</v>
      </c>
      <c r="D30" s="1" t="s">
        <v>661</v>
      </c>
      <c r="E30" s="1" t="s">
        <v>38</v>
      </c>
      <c r="L30" s="8">
        <v>1</v>
      </c>
      <c r="N30" s="8">
        <v>1</v>
      </c>
      <c r="O30" s="11">
        <v>13.020000000000001</v>
      </c>
      <c r="Q30" s="8">
        <v>7</v>
      </c>
      <c r="T30" s="11">
        <v>11.969999999999999</v>
      </c>
      <c r="V30" s="11"/>
      <c r="W30" s="8">
        <v>7</v>
      </c>
      <c r="Y30" s="8">
        <v>7</v>
      </c>
      <c r="AA30" s="22">
        <v>12.24</v>
      </c>
      <c r="AF30" s="12">
        <f t="shared" si="0"/>
        <v>60.230000000000004</v>
      </c>
    </row>
    <row r="31" spans="1:32" ht="11.25" customHeight="1" x14ac:dyDescent="0.2">
      <c r="A31" s="7" t="s">
        <v>4</v>
      </c>
      <c r="B31" s="7" t="s">
        <v>6</v>
      </c>
      <c r="C31" s="7" t="s">
        <v>11</v>
      </c>
      <c r="D31" s="7" t="s">
        <v>54</v>
      </c>
      <c r="E31" s="7" t="s">
        <v>44</v>
      </c>
      <c r="F31" s="11">
        <v>11.270000000000001</v>
      </c>
      <c r="O31" s="11">
        <v>18.600000000000001</v>
      </c>
      <c r="P31" s="8">
        <v>1</v>
      </c>
      <c r="T31" s="11">
        <v>3.42</v>
      </c>
      <c r="U31" s="8">
        <v>7</v>
      </c>
      <c r="V31" s="11"/>
      <c r="W31" s="8">
        <v>7</v>
      </c>
      <c r="AB31" s="8">
        <v>10</v>
      </c>
      <c r="AF31" s="12">
        <f t="shared" si="0"/>
        <v>58.290000000000006</v>
      </c>
    </row>
    <row r="32" spans="1:32" ht="11.25" customHeight="1" x14ac:dyDescent="0.2">
      <c r="A32" s="7" t="s">
        <v>3</v>
      </c>
      <c r="B32" s="7" t="s">
        <v>43</v>
      </c>
      <c r="C32" s="7" t="s">
        <v>10</v>
      </c>
      <c r="D32" s="7" t="s">
        <v>142</v>
      </c>
      <c r="E32" s="7" t="s">
        <v>46</v>
      </c>
      <c r="J32" s="11">
        <v>10.32</v>
      </c>
      <c r="K32" s="11">
        <v>34.300000000000004</v>
      </c>
      <c r="O32" s="11">
        <v>11.16</v>
      </c>
      <c r="P32" s="8">
        <v>2</v>
      </c>
      <c r="V32" s="11"/>
      <c r="AF32" s="12">
        <f t="shared" si="0"/>
        <v>57.78</v>
      </c>
    </row>
    <row r="33" spans="1:32" ht="11.25" customHeight="1" x14ac:dyDescent="0.2">
      <c r="A33" s="2" t="s">
        <v>0</v>
      </c>
      <c r="B33" s="2" t="s">
        <v>43</v>
      </c>
      <c r="C33" s="2" t="s">
        <v>11</v>
      </c>
      <c r="D33" s="1" t="s">
        <v>346</v>
      </c>
      <c r="E33" s="1" t="s">
        <v>347</v>
      </c>
      <c r="H33" s="8">
        <v>10</v>
      </c>
      <c r="J33" s="11">
        <v>2.58</v>
      </c>
      <c r="K33" s="11">
        <v>24.5</v>
      </c>
      <c r="L33" s="8">
        <v>5</v>
      </c>
      <c r="N33" s="8">
        <v>5</v>
      </c>
      <c r="S33" s="8">
        <v>10</v>
      </c>
      <c r="V33" s="11"/>
      <c r="AF33" s="12">
        <f t="shared" si="0"/>
        <v>57.08</v>
      </c>
    </row>
    <row r="34" spans="1:32" ht="11.25" customHeight="1" x14ac:dyDescent="0.2">
      <c r="A34" s="2" t="s">
        <v>3</v>
      </c>
      <c r="B34" s="2" t="s">
        <v>8</v>
      </c>
      <c r="C34" s="2" t="s">
        <v>10</v>
      </c>
      <c r="D34" s="2" t="s">
        <v>405</v>
      </c>
      <c r="E34" s="2" t="s">
        <v>406</v>
      </c>
      <c r="F34" s="11">
        <v>1.61</v>
      </c>
      <c r="G34" s="8">
        <v>7</v>
      </c>
      <c r="H34" s="8">
        <v>5</v>
      </c>
      <c r="I34" s="8">
        <v>5</v>
      </c>
      <c r="K34" s="11">
        <v>19.600000000000001</v>
      </c>
      <c r="O34" s="11">
        <v>11.16</v>
      </c>
      <c r="P34" s="8">
        <v>4</v>
      </c>
      <c r="V34" s="11"/>
      <c r="AF34" s="12">
        <f t="shared" si="0"/>
        <v>53.370000000000005</v>
      </c>
    </row>
    <row r="35" spans="1:32" ht="11.25" customHeight="1" x14ac:dyDescent="0.2">
      <c r="A35" s="2" t="s">
        <v>2</v>
      </c>
      <c r="B35" s="2" t="s">
        <v>6</v>
      </c>
      <c r="C35" s="2" t="s">
        <v>10</v>
      </c>
      <c r="D35" s="1" t="s">
        <v>516</v>
      </c>
      <c r="E35" s="1" t="s">
        <v>123</v>
      </c>
      <c r="H35" s="8">
        <v>1</v>
      </c>
      <c r="I35" s="8">
        <v>1</v>
      </c>
      <c r="J35" s="11">
        <v>2.58</v>
      </c>
      <c r="M35" s="11">
        <v>9.4500000000000011</v>
      </c>
      <c r="N35" s="8">
        <v>1</v>
      </c>
      <c r="R35" s="11">
        <v>10.96</v>
      </c>
      <c r="U35" s="8">
        <v>5</v>
      </c>
      <c r="V35" s="11">
        <v>11.52</v>
      </c>
      <c r="AA35" s="22">
        <v>10.71</v>
      </c>
      <c r="AF35" s="12">
        <f t="shared" si="0"/>
        <v>53.220000000000006</v>
      </c>
    </row>
    <row r="36" spans="1:32" ht="11.25" customHeight="1" x14ac:dyDescent="0.2">
      <c r="A36" s="7" t="s">
        <v>2</v>
      </c>
      <c r="B36" s="7" t="s">
        <v>6</v>
      </c>
      <c r="C36" s="7" t="s">
        <v>10</v>
      </c>
      <c r="D36" s="7" t="s">
        <v>241</v>
      </c>
      <c r="E36" s="7" t="s">
        <v>64</v>
      </c>
      <c r="F36" s="11">
        <v>6.44</v>
      </c>
      <c r="J36" s="11">
        <v>2.58</v>
      </c>
      <c r="M36" s="11">
        <v>10.8</v>
      </c>
      <c r="N36" s="8">
        <v>5</v>
      </c>
      <c r="O36" s="11">
        <v>7.44</v>
      </c>
      <c r="P36" s="8">
        <v>5</v>
      </c>
      <c r="Q36" s="8">
        <v>10</v>
      </c>
      <c r="R36" s="11">
        <v>5.48</v>
      </c>
      <c r="V36" s="11"/>
      <c r="Y36" s="2"/>
      <c r="AF36" s="12">
        <f t="shared" si="0"/>
        <v>52.739999999999995</v>
      </c>
    </row>
    <row r="37" spans="1:32" ht="11.25" customHeight="1" x14ac:dyDescent="0.2">
      <c r="A37" s="2" t="s">
        <v>3</v>
      </c>
      <c r="B37" s="2" t="s">
        <v>6</v>
      </c>
      <c r="C37" s="2" t="s">
        <v>11</v>
      </c>
      <c r="D37" s="28" t="s">
        <v>324</v>
      </c>
      <c r="E37" s="28" t="s">
        <v>325</v>
      </c>
      <c r="G37" s="8">
        <v>3</v>
      </c>
      <c r="K37" s="11">
        <v>19.600000000000001</v>
      </c>
      <c r="U37" s="8">
        <v>10</v>
      </c>
      <c r="V37" s="11"/>
      <c r="AC37" s="8">
        <v>10</v>
      </c>
      <c r="AD37" s="8">
        <v>10</v>
      </c>
      <c r="AF37" s="12">
        <f t="shared" si="0"/>
        <v>52.6</v>
      </c>
    </row>
    <row r="38" spans="1:32" ht="11.25" customHeight="1" x14ac:dyDescent="0.2">
      <c r="A38" s="2" t="s">
        <v>2</v>
      </c>
      <c r="B38" s="2" t="s">
        <v>5</v>
      </c>
      <c r="C38" s="2" t="s">
        <v>11</v>
      </c>
      <c r="D38" s="2" t="s">
        <v>401</v>
      </c>
      <c r="E38" s="2" t="s">
        <v>137</v>
      </c>
      <c r="K38" s="11">
        <v>19.600000000000001</v>
      </c>
      <c r="L38" s="8">
        <v>7</v>
      </c>
      <c r="N38" s="8">
        <v>5</v>
      </c>
      <c r="R38" s="11">
        <v>8.2200000000000006</v>
      </c>
      <c r="U38" s="8">
        <v>5</v>
      </c>
      <c r="V38" s="11"/>
      <c r="AD38" s="8">
        <v>7</v>
      </c>
      <c r="AF38" s="12">
        <f t="shared" si="0"/>
        <v>51.82</v>
      </c>
    </row>
    <row r="39" spans="1:32" ht="11.25" customHeight="1" x14ac:dyDescent="0.2">
      <c r="A39" s="2" t="s">
        <v>4</v>
      </c>
      <c r="B39" s="2" t="s">
        <v>7</v>
      </c>
      <c r="C39" s="2" t="s">
        <v>11</v>
      </c>
      <c r="D39" s="2" t="s">
        <v>567</v>
      </c>
      <c r="E39" s="2" t="s">
        <v>158</v>
      </c>
      <c r="K39" s="11">
        <v>34.300000000000004</v>
      </c>
      <c r="O39" s="11">
        <v>3.72</v>
      </c>
      <c r="P39" s="8">
        <v>4</v>
      </c>
      <c r="R39" s="11">
        <v>9.59</v>
      </c>
      <c r="V39" s="11"/>
      <c r="AF39" s="12">
        <f t="shared" si="0"/>
        <v>51.61</v>
      </c>
    </row>
    <row r="40" spans="1:32" ht="11.25" customHeight="1" x14ac:dyDescent="0.2">
      <c r="A40" s="7" t="s">
        <v>2</v>
      </c>
      <c r="B40" s="7" t="s">
        <v>5</v>
      </c>
      <c r="C40" s="7" t="s">
        <v>10</v>
      </c>
      <c r="D40" s="7" t="s">
        <v>272</v>
      </c>
      <c r="E40" s="7" t="s">
        <v>127</v>
      </c>
      <c r="G40" s="8">
        <v>4</v>
      </c>
      <c r="H40" s="8">
        <v>4</v>
      </c>
      <c r="I40" s="8">
        <v>5</v>
      </c>
      <c r="K40" s="11">
        <v>19.600000000000001</v>
      </c>
      <c r="O40" s="11">
        <v>11.16</v>
      </c>
      <c r="V40" s="11"/>
      <c r="AB40" s="8">
        <v>7</v>
      </c>
      <c r="AF40" s="12">
        <f t="shared" si="0"/>
        <v>50.760000000000005</v>
      </c>
    </row>
    <row r="41" spans="1:32" ht="11.25" customHeight="1" x14ac:dyDescent="0.2">
      <c r="A41" s="7" t="s">
        <v>2</v>
      </c>
      <c r="B41" s="7" t="s">
        <v>7</v>
      </c>
      <c r="C41" s="7" t="s">
        <v>11</v>
      </c>
      <c r="D41" s="25" t="s">
        <v>223</v>
      </c>
      <c r="E41" s="25" t="s">
        <v>41</v>
      </c>
      <c r="F41" s="11">
        <v>12.88</v>
      </c>
      <c r="G41" s="8">
        <v>7</v>
      </c>
      <c r="H41" s="8">
        <v>5</v>
      </c>
      <c r="I41" s="8">
        <v>5</v>
      </c>
      <c r="O41" s="11">
        <v>11.16</v>
      </c>
      <c r="T41" s="11">
        <v>3.42</v>
      </c>
      <c r="V41" s="11">
        <v>2.88</v>
      </c>
      <c r="AA41" s="22">
        <v>3.06</v>
      </c>
      <c r="AF41" s="12">
        <f t="shared" si="0"/>
        <v>50.400000000000013</v>
      </c>
    </row>
    <row r="42" spans="1:32" ht="11.25" customHeight="1" x14ac:dyDescent="0.2">
      <c r="A42" s="2" t="s">
        <v>3</v>
      </c>
      <c r="B42" s="2" t="s">
        <v>5</v>
      </c>
      <c r="C42" s="2" t="s">
        <v>11</v>
      </c>
      <c r="D42" s="7" t="s">
        <v>462</v>
      </c>
      <c r="E42" s="7" t="s">
        <v>463</v>
      </c>
      <c r="G42" s="8">
        <v>1</v>
      </c>
      <c r="J42" s="11">
        <v>7.74</v>
      </c>
      <c r="P42" s="8">
        <v>5</v>
      </c>
      <c r="T42" s="11">
        <v>11.969999999999999</v>
      </c>
      <c r="U42" s="8">
        <v>3</v>
      </c>
      <c r="V42" s="11">
        <v>4.32</v>
      </c>
      <c r="W42" s="8">
        <v>10</v>
      </c>
      <c r="AA42" s="22">
        <v>6.12</v>
      </c>
      <c r="AB42" s="8">
        <v>1</v>
      </c>
      <c r="AF42" s="12">
        <f t="shared" si="0"/>
        <v>50.15</v>
      </c>
    </row>
    <row r="43" spans="1:32" ht="11.25" customHeight="1" x14ac:dyDescent="0.2">
      <c r="A43" s="2" t="s">
        <v>2</v>
      </c>
      <c r="B43" s="2" t="s">
        <v>6</v>
      </c>
      <c r="C43" s="2" t="s">
        <v>11</v>
      </c>
      <c r="D43" s="28" t="s">
        <v>410</v>
      </c>
      <c r="E43" s="28" t="s">
        <v>411</v>
      </c>
      <c r="J43" s="11">
        <v>18.060000000000002</v>
      </c>
      <c r="N43" s="8">
        <v>1</v>
      </c>
      <c r="T43" s="11">
        <v>6.84</v>
      </c>
      <c r="V43" s="11"/>
      <c r="Z43" s="8">
        <v>10</v>
      </c>
      <c r="AB43" s="2"/>
      <c r="AC43" s="38">
        <v>7</v>
      </c>
      <c r="AD43" s="8">
        <v>7</v>
      </c>
      <c r="AF43" s="12">
        <f t="shared" si="0"/>
        <v>49.900000000000006</v>
      </c>
    </row>
    <row r="44" spans="1:32" ht="11.25" customHeight="1" x14ac:dyDescent="0.2">
      <c r="A44" s="2" t="s">
        <v>0</v>
      </c>
      <c r="B44" s="2" t="s">
        <v>479</v>
      </c>
      <c r="C44" s="2" t="s">
        <v>11</v>
      </c>
      <c r="D44" s="2" t="s">
        <v>536</v>
      </c>
      <c r="E44" s="2" t="s">
        <v>485</v>
      </c>
      <c r="H44" s="8">
        <v>1</v>
      </c>
      <c r="I44" s="8">
        <v>10</v>
      </c>
      <c r="J44" s="11">
        <v>25.8</v>
      </c>
      <c r="L44" s="8">
        <v>1</v>
      </c>
      <c r="Q44" s="8">
        <v>10</v>
      </c>
      <c r="S44" s="8">
        <v>1</v>
      </c>
      <c r="V44" s="11"/>
      <c r="AB44" s="8">
        <v>1</v>
      </c>
      <c r="AF44" s="12">
        <f t="shared" si="0"/>
        <v>49.8</v>
      </c>
    </row>
    <row r="45" spans="1:32" ht="11.25" customHeight="1" x14ac:dyDescent="0.2">
      <c r="A45" s="7" t="s">
        <v>4</v>
      </c>
      <c r="B45" s="7" t="s">
        <v>6</v>
      </c>
      <c r="C45" s="7" t="s">
        <v>10</v>
      </c>
      <c r="D45" s="7" t="s">
        <v>138</v>
      </c>
      <c r="E45" s="7" t="s">
        <v>24</v>
      </c>
      <c r="H45" s="8">
        <v>4</v>
      </c>
      <c r="I45" s="8">
        <v>4</v>
      </c>
      <c r="K45" s="11">
        <v>4.9000000000000004</v>
      </c>
      <c r="O45" s="11">
        <v>11.16</v>
      </c>
      <c r="R45" s="11">
        <v>8.2200000000000006</v>
      </c>
      <c r="T45" s="11">
        <v>1.71</v>
      </c>
      <c r="U45" s="8">
        <v>10</v>
      </c>
      <c r="V45" s="11"/>
      <c r="Z45" s="8">
        <v>4</v>
      </c>
      <c r="AF45" s="12">
        <f t="shared" si="0"/>
        <v>47.99</v>
      </c>
    </row>
    <row r="46" spans="1:32" ht="11.25" customHeight="1" x14ac:dyDescent="0.2">
      <c r="A46" s="7" t="s">
        <v>3</v>
      </c>
      <c r="B46" s="7" t="s">
        <v>5</v>
      </c>
      <c r="C46" s="7" t="s">
        <v>10</v>
      </c>
      <c r="D46" s="7" t="s">
        <v>60</v>
      </c>
      <c r="E46" s="7" t="s">
        <v>61</v>
      </c>
      <c r="F46" s="11">
        <v>3.22</v>
      </c>
      <c r="G46" s="8">
        <v>2</v>
      </c>
      <c r="J46" s="11">
        <v>2.58</v>
      </c>
      <c r="K46" s="11">
        <v>4.9000000000000004</v>
      </c>
      <c r="M46" s="11">
        <v>10.8</v>
      </c>
      <c r="N46" s="8">
        <v>5</v>
      </c>
      <c r="O46" s="11">
        <v>14.88</v>
      </c>
      <c r="P46" s="8">
        <v>4</v>
      </c>
      <c r="V46" s="11"/>
      <c r="AF46" s="12">
        <f t="shared" si="0"/>
        <v>47.38</v>
      </c>
    </row>
    <row r="47" spans="1:32" ht="11.25" customHeight="1" x14ac:dyDescent="0.2">
      <c r="A47" s="2" t="s">
        <v>0</v>
      </c>
      <c r="B47" s="2" t="s">
        <v>5</v>
      </c>
      <c r="C47" s="2" t="s">
        <v>11</v>
      </c>
      <c r="D47" s="1" t="s">
        <v>689</v>
      </c>
      <c r="E47" s="2" t="s">
        <v>38</v>
      </c>
      <c r="N47" s="8">
        <v>1</v>
      </c>
      <c r="O47" s="11">
        <v>3.72</v>
      </c>
      <c r="P47" s="8">
        <v>1</v>
      </c>
      <c r="Q47" s="8">
        <v>10</v>
      </c>
      <c r="R47" s="11">
        <v>10.96</v>
      </c>
      <c r="V47" s="11"/>
      <c r="W47" s="8">
        <v>1</v>
      </c>
      <c r="Y47" s="8">
        <v>7</v>
      </c>
      <c r="AA47" s="22">
        <v>12.24</v>
      </c>
      <c r="AF47" s="12">
        <f t="shared" si="0"/>
        <v>46.92</v>
      </c>
    </row>
    <row r="48" spans="1:32" ht="11.25" customHeight="1" x14ac:dyDescent="0.2">
      <c r="A48" s="2" t="s">
        <v>3</v>
      </c>
      <c r="B48" s="2" t="s">
        <v>6</v>
      </c>
      <c r="C48" s="2" t="s">
        <v>11</v>
      </c>
      <c r="D48" s="2" t="s">
        <v>472</v>
      </c>
      <c r="E48" s="2" t="s">
        <v>473</v>
      </c>
      <c r="F48" s="11">
        <v>11.270000000000001</v>
      </c>
      <c r="H48" s="8">
        <v>1</v>
      </c>
      <c r="I48" s="8">
        <v>1</v>
      </c>
      <c r="K48" s="11">
        <v>4.9000000000000004</v>
      </c>
      <c r="S48" s="31"/>
      <c r="V48" s="11"/>
      <c r="X48" s="11">
        <v>4.0200000000000005</v>
      </c>
      <c r="AC48" s="8">
        <v>7</v>
      </c>
      <c r="AD48" s="8">
        <v>7</v>
      </c>
      <c r="AE48" s="8">
        <v>10</v>
      </c>
      <c r="AF48" s="12">
        <f t="shared" si="0"/>
        <v>46.19</v>
      </c>
    </row>
    <row r="49" spans="1:32" ht="11.25" customHeight="1" x14ac:dyDescent="0.2">
      <c r="A49" s="2" t="s">
        <v>2</v>
      </c>
      <c r="B49" s="2" t="s">
        <v>7</v>
      </c>
      <c r="C49" s="2" t="s">
        <v>10</v>
      </c>
      <c r="D49" s="2" t="s">
        <v>336</v>
      </c>
      <c r="E49" s="2" t="s">
        <v>41</v>
      </c>
      <c r="F49" s="11">
        <v>4.83</v>
      </c>
      <c r="O49" s="11">
        <v>11.16</v>
      </c>
      <c r="T49" s="11">
        <v>6.84</v>
      </c>
      <c r="V49" s="11">
        <v>12.959999999999999</v>
      </c>
      <c r="W49" s="8">
        <v>4</v>
      </c>
      <c r="Z49" s="24"/>
      <c r="AA49" s="22">
        <v>6.12</v>
      </c>
      <c r="AF49" s="12">
        <f t="shared" si="0"/>
        <v>45.91</v>
      </c>
    </row>
    <row r="50" spans="1:32" ht="11.25" customHeight="1" x14ac:dyDescent="0.2">
      <c r="A50" s="2" t="s">
        <v>0</v>
      </c>
      <c r="B50" s="2" t="s">
        <v>7</v>
      </c>
      <c r="C50" s="2" t="s">
        <v>10</v>
      </c>
      <c r="D50" s="2" t="s">
        <v>707</v>
      </c>
      <c r="E50" s="2" t="s">
        <v>22</v>
      </c>
      <c r="O50" s="11">
        <v>13.020000000000001</v>
      </c>
      <c r="V50" s="11">
        <v>10.08</v>
      </c>
      <c r="AA50" s="22">
        <v>13.77</v>
      </c>
      <c r="AB50" s="8">
        <v>7</v>
      </c>
      <c r="AF50" s="12">
        <f t="shared" si="0"/>
        <v>43.870000000000005</v>
      </c>
    </row>
    <row r="51" spans="1:32" ht="11.25" customHeight="1" x14ac:dyDescent="0.2">
      <c r="A51" s="7" t="s">
        <v>2</v>
      </c>
      <c r="B51" s="7" t="s">
        <v>43</v>
      </c>
      <c r="C51" s="7" t="s">
        <v>11</v>
      </c>
      <c r="D51" s="7" t="s">
        <v>253</v>
      </c>
      <c r="E51" s="7" t="s">
        <v>34</v>
      </c>
      <c r="F51" s="11">
        <v>17.71</v>
      </c>
      <c r="H51" s="8">
        <v>10</v>
      </c>
      <c r="K51" s="11">
        <v>4.9000000000000004</v>
      </c>
      <c r="O51" s="11">
        <v>11.16</v>
      </c>
      <c r="V51" s="11"/>
      <c r="AF51" s="12">
        <f t="shared" si="0"/>
        <v>43.769999999999996</v>
      </c>
    </row>
    <row r="52" spans="1:32" ht="11.25" customHeight="1" x14ac:dyDescent="0.2">
      <c r="A52" s="28" t="s">
        <v>3</v>
      </c>
      <c r="B52" s="28" t="s">
        <v>8</v>
      </c>
      <c r="C52" s="2" t="s">
        <v>11</v>
      </c>
      <c r="D52" s="28" t="s">
        <v>338</v>
      </c>
      <c r="E52" s="28" t="s">
        <v>339</v>
      </c>
      <c r="K52" s="11">
        <v>24.5</v>
      </c>
      <c r="O52" s="11">
        <v>7.44</v>
      </c>
      <c r="P52" s="8">
        <v>4</v>
      </c>
      <c r="T52" s="11">
        <v>6.84</v>
      </c>
      <c r="V52" s="11"/>
      <c r="AF52" s="12">
        <f t="shared" si="0"/>
        <v>42.78</v>
      </c>
    </row>
    <row r="53" spans="1:32" ht="11.25" customHeight="1" x14ac:dyDescent="0.2">
      <c r="A53" s="2" t="s">
        <v>3</v>
      </c>
      <c r="B53" s="2" t="s">
        <v>6</v>
      </c>
      <c r="C53" s="2" t="s">
        <v>11</v>
      </c>
      <c r="D53" s="2" t="s">
        <v>288</v>
      </c>
      <c r="E53" s="2" t="s">
        <v>289</v>
      </c>
      <c r="F53" s="11">
        <v>6.44</v>
      </c>
      <c r="H53" s="8">
        <v>4</v>
      </c>
      <c r="I53" s="8">
        <v>4</v>
      </c>
      <c r="J53" s="11">
        <v>10.32</v>
      </c>
      <c r="M53" s="11">
        <v>5.4</v>
      </c>
      <c r="R53" s="11">
        <v>10.96</v>
      </c>
      <c r="V53" s="11"/>
      <c r="AF53" s="12">
        <f t="shared" si="0"/>
        <v>41.120000000000005</v>
      </c>
    </row>
    <row r="54" spans="1:32" ht="11.25" customHeight="1" x14ac:dyDescent="0.2">
      <c r="A54" s="2" t="s">
        <v>4</v>
      </c>
      <c r="B54" s="2" t="s">
        <v>6</v>
      </c>
      <c r="C54" s="2" t="s">
        <v>11</v>
      </c>
      <c r="D54" s="7" t="s">
        <v>454</v>
      </c>
      <c r="E54" s="7" t="s">
        <v>53</v>
      </c>
      <c r="F54" s="11">
        <v>6.44</v>
      </c>
      <c r="H54" s="8">
        <v>2</v>
      </c>
      <c r="I54" s="8">
        <v>2</v>
      </c>
      <c r="J54" s="11">
        <v>5.16</v>
      </c>
      <c r="O54" s="11">
        <v>14.88</v>
      </c>
      <c r="P54" s="8">
        <v>2</v>
      </c>
      <c r="V54" s="11">
        <v>1.44</v>
      </c>
      <c r="W54" s="8">
        <v>7</v>
      </c>
      <c r="AF54" s="12">
        <f t="shared" si="0"/>
        <v>40.92</v>
      </c>
    </row>
    <row r="55" spans="1:32" ht="11.25" customHeight="1" x14ac:dyDescent="0.2">
      <c r="A55" s="2" t="s">
        <v>0</v>
      </c>
      <c r="B55" s="2" t="s">
        <v>8</v>
      </c>
      <c r="C55" s="2" t="s">
        <v>10</v>
      </c>
      <c r="D55" s="2" t="s">
        <v>398</v>
      </c>
      <c r="E55" s="2" t="s">
        <v>19</v>
      </c>
      <c r="K55" s="11">
        <v>4.9000000000000004</v>
      </c>
      <c r="N55" s="8">
        <v>3</v>
      </c>
      <c r="P55" s="8">
        <v>7</v>
      </c>
      <c r="T55" s="11">
        <v>13.68</v>
      </c>
      <c r="V55" s="11"/>
      <c r="AA55" s="22">
        <v>12.24</v>
      </c>
      <c r="AF55" s="12">
        <f t="shared" si="0"/>
        <v>40.82</v>
      </c>
    </row>
    <row r="56" spans="1:32" ht="11.25" customHeight="1" x14ac:dyDescent="0.2">
      <c r="A56" s="7" t="s">
        <v>0</v>
      </c>
      <c r="B56" s="7" t="s">
        <v>8</v>
      </c>
      <c r="C56" s="7" t="s">
        <v>10</v>
      </c>
      <c r="D56" s="25" t="s">
        <v>283</v>
      </c>
      <c r="E56" s="25" t="s">
        <v>126</v>
      </c>
      <c r="G56" s="8">
        <v>10</v>
      </c>
      <c r="J56" s="11">
        <v>10.32</v>
      </c>
      <c r="K56" s="11">
        <v>19.600000000000001</v>
      </c>
      <c r="V56" s="11"/>
      <c r="AF56" s="12">
        <f t="shared" si="0"/>
        <v>39.92</v>
      </c>
    </row>
    <row r="57" spans="1:32" ht="11.25" customHeight="1" x14ac:dyDescent="0.2">
      <c r="A57" s="7" t="s">
        <v>4</v>
      </c>
      <c r="B57" s="7" t="s">
        <v>7</v>
      </c>
      <c r="C57" s="7" t="s">
        <v>11</v>
      </c>
      <c r="D57" s="7" t="s">
        <v>157</v>
      </c>
      <c r="E57" s="7" t="s">
        <v>158</v>
      </c>
      <c r="H57" s="8">
        <v>5</v>
      </c>
      <c r="I57" s="8">
        <v>5</v>
      </c>
      <c r="J57" s="11">
        <v>10.32</v>
      </c>
      <c r="K57" s="11">
        <v>19.600000000000001</v>
      </c>
      <c r="V57" s="11"/>
      <c r="AF57" s="12">
        <f t="shared" si="0"/>
        <v>39.92</v>
      </c>
    </row>
    <row r="58" spans="1:32" ht="11.25" customHeight="1" x14ac:dyDescent="0.2">
      <c r="A58" s="2" t="s">
        <v>4</v>
      </c>
      <c r="B58" s="2" t="s">
        <v>6</v>
      </c>
      <c r="C58" s="2" t="s">
        <v>11</v>
      </c>
      <c r="D58" s="2" t="s">
        <v>349</v>
      </c>
      <c r="E58" s="2" t="s">
        <v>350</v>
      </c>
      <c r="F58" s="11">
        <v>1.61</v>
      </c>
      <c r="H58" s="8">
        <v>4</v>
      </c>
      <c r="I58" s="8">
        <v>4</v>
      </c>
      <c r="L58" s="8">
        <v>5</v>
      </c>
      <c r="O58" s="11">
        <v>7.44</v>
      </c>
      <c r="P58" s="8">
        <v>4</v>
      </c>
      <c r="V58" s="11">
        <v>12.959999999999999</v>
      </c>
      <c r="AF58" s="12">
        <f t="shared" si="0"/>
        <v>39.01</v>
      </c>
    </row>
    <row r="59" spans="1:32" ht="11.25" customHeight="1" x14ac:dyDescent="0.2">
      <c r="A59" s="2" t="s">
        <v>3</v>
      </c>
      <c r="B59" s="2" t="s">
        <v>8</v>
      </c>
      <c r="C59" s="2" t="s">
        <v>10</v>
      </c>
      <c r="D59" s="2" t="s">
        <v>431</v>
      </c>
      <c r="E59" s="2" t="s">
        <v>432</v>
      </c>
      <c r="K59" s="11">
        <v>24.5</v>
      </c>
      <c r="U59" s="8">
        <v>7</v>
      </c>
      <c r="V59" s="11"/>
      <c r="AE59" s="8">
        <v>7</v>
      </c>
      <c r="AF59" s="12">
        <f t="shared" si="0"/>
        <v>38.5</v>
      </c>
    </row>
    <row r="60" spans="1:32" ht="11.25" customHeight="1" x14ac:dyDescent="0.2">
      <c r="A60" s="2" t="s">
        <v>3</v>
      </c>
      <c r="B60" s="2" t="s">
        <v>6</v>
      </c>
      <c r="C60" s="2" t="s">
        <v>11</v>
      </c>
      <c r="D60" s="28" t="s">
        <v>507</v>
      </c>
      <c r="E60" s="28" t="s">
        <v>305</v>
      </c>
      <c r="H60" s="8">
        <v>7</v>
      </c>
      <c r="I60" s="8">
        <v>7</v>
      </c>
      <c r="T60" s="11">
        <v>15.39</v>
      </c>
      <c r="U60" s="8">
        <v>2</v>
      </c>
      <c r="V60" s="11"/>
      <c r="W60" s="8">
        <v>7</v>
      </c>
      <c r="AF60" s="12">
        <f t="shared" si="0"/>
        <v>38.39</v>
      </c>
    </row>
    <row r="61" spans="1:32" ht="11.25" customHeight="1" x14ac:dyDescent="0.2">
      <c r="A61" s="2" t="s">
        <v>0</v>
      </c>
      <c r="B61" s="2" t="s">
        <v>7</v>
      </c>
      <c r="C61" s="2" t="s">
        <v>10</v>
      </c>
      <c r="D61" s="1" t="s">
        <v>528</v>
      </c>
      <c r="E61" s="2" t="s">
        <v>34</v>
      </c>
      <c r="H61" s="8">
        <v>10</v>
      </c>
      <c r="K61" s="11">
        <v>19.600000000000001</v>
      </c>
      <c r="O61" s="11">
        <v>3.72</v>
      </c>
      <c r="P61" s="8">
        <v>5</v>
      </c>
      <c r="V61" s="11"/>
      <c r="AF61" s="12">
        <f t="shared" si="0"/>
        <v>38.32</v>
      </c>
    </row>
    <row r="62" spans="1:32" ht="11.25" customHeight="1" x14ac:dyDescent="0.2">
      <c r="A62" s="2" t="s">
        <v>3</v>
      </c>
      <c r="B62" s="2" t="s">
        <v>6</v>
      </c>
      <c r="C62" s="2" t="s">
        <v>10</v>
      </c>
      <c r="D62" s="2" t="s">
        <v>748</v>
      </c>
      <c r="E62" s="2" t="s">
        <v>749</v>
      </c>
      <c r="T62" s="11">
        <v>20.52</v>
      </c>
      <c r="U62" s="8">
        <v>7</v>
      </c>
      <c r="V62" s="11"/>
      <c r="W62" s="8">
        <v>10</v>
      </c>
      <c r="AF62" s="12">
        <f t="shared" si="0"/>
        <v>37.519999999999996</v>
      </c>
    </row>
    <row r="63" spans="1:32" ht="11.25" customHeight="1" x14ac:dyDescent="0.2">
      <c r="A63" s="2" t="s">
        <v>4</v>
      </c>
      <c r="B63" s="2" t="s">
        <v>6</v>
      </c>
      <c r="C63" s="2" t="s">
        <v>11</v>
      </c>
      <c r="D63" s="25" t="s">
        <v>475</v>
      </c>
      <c r="E63" s="25" t="s">
        <v>566</v>
      </c>
      <c r="F63" s="11">
        <v>3.22</v>
      </c>
      <c r="R63" s="11">
        <v>12.330000000000002</v>
      </c>
      <c r="T63" s="11">
        <v>5.13</v>
      </c>
      <c r="U63" s="8">
        <v>1</v>
      </c>
      <c r="V63" s="11"/>
      <c r="X63" s="11">
        <v>4.0200000000000005</v>
      </c>
      <c r="AA63" s="22">
        <v>4.59</v>
      </c>
      <c r="AB63" s="8">
        <v>7</v>
      </c>
      <c r="AF63" s="12">
        <f t="shared" si="0"/>
        <v>37.290000000000006</v>
      </c>
    </row>
    <row r="64" spans="1:32" ht="11.25" customHeight="1" x14ac:dyDescent="0.2">
      <c r="A64" s="7" t="s">
        <v>2</v>
      </c>
      <c r="B64" s="7" t="s">
        <v>5</v>
      </c>
      <c r="C64" s="7" t="s">
        <v>10</v>
      </c>
      <c r="D64" s="25" t="s">
        <v>285</v>
      </c>
      <c r="E64" s="25" t="s">
        <v>29</v>
      </c>
      <c r="N64" s="8">
        <v>10</v>
      </c>
      <c r="T64" s="11">
        <v>11.969999999999999</v>
      </c>
      <c r="V64" s="11"/>
      <c r="AA64" s="22">
        <v>15.3</v>
      </c>
      <c r="AF64" s="12">
        <f t="shared" si="0"/>
        <v>37.269999999999996</v>
      </c>
    </row>
    <row r="65" spans="1:32" ht="11.25" customHeight="1" x14ac:dyDescent="0.2">
      <c r="A65" s="2" t="s">
        <v>4</v>
      </c>
      <c r="B65" s="2" t="s">
        <v>5</v>
      </c>
      <c r="C65" s="2" t="s">
        <v>11</v>
      </c>
      <c r="D65" s="7" t="s">
        <v>366</v>
      </c>
      <c r="E65" s="7" t="s">
        <v>39</v>
      </c>
      <c r="J65" s="11">
        <v>10.32</v>
      </c>
      <c r="K65" s="11">
        <v>19.600000000000001</v>
      </c>
      <c r="V65" s="11"/>
      <c r="Z65" s="8">
        <v>7</v>
      </c>
      <c r="AF65" s="12">
        <f t="shared" si="0"/>
        <v>36.92</v>
      </c>
    </row>
    <row r="66" spans="1:32" ht="11.25" customHeight="1" x14ac:dyDescent="0.2">
      <c r="A66" s="2" t="s">
        <v>2</v>
      </c>
      <c r="B66" s="2" t="s">
        <v>43</v>
      </c>
      <c r="C66" s="2" t="s">
        <v>10</v>
      </c>
      <c r="D66" s="1" t="s">
        <v>520</v>
      </c>
      <c r="E66" s="1" t="s">
        <v>525</v>
      </c>
      <c r="H66" s="8">
        <v>7</v>
      </c>
      <c r="I66" s="8">
        <v>10</v>
      </c>
      <c r="K66" s="11">
        <v>19.600000000000001</v>
      </c>
      <c r="V66" s="11"/>
      <c r="AF66" s="12">
        <f t="shared" si="0"/>
        <v>36.6</v>
      </c>
    </row>
    <row r="67" spans="1:32" s="7" customFormat="1" ht="11.25" customHeight="1" x14ac:dyDescent="0.2">
      <c r="A67" s="2" t="s">
        <v>4</v>
      </c>
      <c r="B67" s="2" t="s">
        <v>7</v>
      </c>
      <c r="C67" s="2" t="s">
        <v>11</v>
      </c>
      <c r="D67" s="2" t="s">
        <v>321</v>
      </c>
      <c r="E67" s="2" t="s">
        <v>322</v>
      </c>
      <c r="F67" s="11"/>
      <c r="G67" s="8"/>
      <c r="H67" s="8">
        <v>3</v>
      </c>
      <c r="I67" s="8"/>
      <c r="J67" s="11"/>
      <c r="K67" s="11">
        <v>19.600000000000001</v>
      </c>
      <c r="L67" s="8"/>
      <c r="M67" s="11"/>
      <c r="N67" s="8"/>
      <c r="O67" s="11"/>
      <c r="P67" s="8">
        <v>4</v>
      </c>
      <c r="Q67" s="8"/>
      <c r="R67" s="11"/>
      <c r="S67" s="8"/>
      <c r="T67" s="11"/>
      <c r="U67" s="8"/>
      <c r="V67" s="11"/>
      <c r="W67" s="8"/>
      <c r="X67" s="11"/>
      <c r="Y67" s="8"/>
      <c r="Z67" s="8"/>
      <c r="AA67" s="22"/>
      <c r="AB67" s="8"/>
      <c r="AC67" s="8">
        <v>4</v>
      </c>
      <c r="AD67" s="8">
        <v>5</v>
      </c>
      <c r="AE67" s="8">
        <v>1</v>
      </c>
      <c r="AF67" s="12">
        <f t="shared" ref="AF67:AF130" si="1">SUM(F67:AE67)</f>
        <v>36.6</v>
      </c>
    </row>
    <row r="68" spans="1:32" ht="11.25" customHeight="1" x14ac:dyDescent="0.2">
      <c r="A68" s="7" t="s">
        <v>2</v>
      </c>
      <c r="B68" s="7" t="s">
        <v>43</v>
      </c>
      <c r="C68" s="7" t="s">
        <v>10</v>
      </c>
      <c r="D68" s="7" t="s">
        <v>252</v>
      </c>
      <c r="E68" s="7" t="s">
        <v>46</v>
      </c>
      <c r="H68" s="8">
        <v>2</v>
      </c>
      <c r="I68" s="8">
        <v>2</v>
      </c>
      <c r="N68" s="8">
        <v>5</v>
      </c>
      <c r="T68" s="11">
        <v>3.42</v>
      </c>
      <c r="U68" s="8">
        <v>5</v>
      </c>
      <c r="V68" s="11"/>
      <c r="X68" s="11">
        <v>12.06</v>
      </c>
      <c r="AC68" s="8">
        <v>7</v>
      </c>
      <c r="AF68" s="12">
        <f t="shared" si="1"/>
        <v>36.480000000000004</v>
      </c>
    </row>
    <row r="69" spans="1:32" ht="11.25" customHeight="1" x14ac:dyDescent="0.2">
      <c r="A69" s="7" t="s">
        <v>0</v>
      </c>
      <c r="B69" s="7" t="s">
        <v>5</v>
      </c>
      <c r="C69" s="7" t="s">
        <v>10</v>
      </c>
      <c r="D69" s="7" t="s">
        <v>263</v>
      </c>
      <c r="E69" s="7" t="s">
        <v>52</v>
      </c>
      <c r="H69" s="8">
        <v>7</v>
      </c>
      <c r="I69" s="8">
        <v>4</v>
      </c>
      <c r="L69" s="8">
        <v>4</v>
      </c>
      <c r="S69" s="8">
        <v>7</v>
      </c>
      <c r="U69" s="8">
        <v>7</v>
      </c>
      <c r="V69" s="11"/>
      <c r="Y69" s="8">
        <v>7</v>
      </c>
      <c r="AF69" s="12">
        <f t="shared" si="1"/>
        <v>36</v>
      </c>
    </row>
    <row r="70" spans="1:32" ht="11.25" customHeight="1" x14ac:dyDescent="0.2">
      <c r="A70" s="2" t="s">
        <v>2</v>
      </c>
      <c r="B70" s="2" t="s">
        <v>43</v>
      </c>
      <c r="C70" s="2" t="s">
        <v>10</v>
      </c>
      <c r="D70" s="1" t="s">
        <v>483</v>
      </c>
      <c r="E70" s="1" t="s">
        <v>46</v>
      </c>
      <c r="G70" s="8">
        <v>1</v>
      </c>
      <c r="L70" s="8">
        <v>5</v>
      </c>
      <c r="O70" s="11">
        <v>14.88</v>
      </c>
      <c r="P70" s="8">
        <v>10</v>
      </c>
      <c r="V70" s="11"/>
      <c r="W70" s="24"/>
      <c r="AE70" s="8">
        <v>5</v>
      </c>
      <c r="AF70" s="12">
        <f t="shared" si="1"/>
        <v>35.880000000000003</v>
      </c>
    </row>
    <row r="71" spans="1:32" ht="11.25" customHeight="1" x14ac:dyDescent="0.2">
      <c r="A71" s="2" t="s">
        <v>3</v>
      </c>
      <c r="B71" s="2" t="s">
        <v>5</v>
      </c>
      <c r="C71" s="2" t="s">
        <v>10</v>
      </c>
      <c r="D71" s="2" t="s">
        <v>314</v>
      </c>
      <c r="E71" s="2" t="s">
        <v>315</v>
      </c>
      <c r="H71" s="8">
        <v>1</v>
      </c>
      <c r="I71" s="8">
        <v>5</v>
      </c>
      <c r="K71" s="11">
        <v>19.600000000000001</v>
      </c>
      <c r="Q71" s="8">
        <v>10</v>
      </c>
      <c r="V71" s="11"/>
      <c r="AF71" s="12">
        <f t="shared" si="1"/>
        <v>35.6</v>
      </c>
    </row>
    <row r="72" spans="1:32" ht="11.25" customHeight="1" x14ac:dyDescent="0.2">
      <c r="A72" s="7" t="s">
        <v>3</v>
      </c>
      <c r="B72" s="7" t="s">
        <v>43</v>
      </c>
      <c r="C72" s="7" t="s">
        <v>11</v>
      </c>
      <c r="D72" s="7" t="s">
        <v>181</v>
      </c>
      <c r="E72" s="7" t="s">
        <v>193</v>
      </c>
      <c r="L72" s="8">
        <v>10</v>
      </c>
      <c r="N72" s="8">
        <v>7</v>
      </c>
      <c r="R72" s="11">
        <v>8.2200000000000006</v>
      </c>
      <c r="V72" s="11"/>
      <c r="Z72" s="8">
        <v>10</v>
      </c>
      <c r="AF72" s="12">
        <f t="shared" si="1"/>
        <v>35.22</v>
      </c>
    </row>
    <row r="73" spans="1:32" ht="11.25" customHeight="1" x14ac:dyDescent="0.2">
      <c r="A73" s="2" t="s">
        <v>2</v>
      </c>
      <c r="B73" s="2" t="s">
        <v>7</v>
      </c>
      <c r="C73" s="2" t="s">
        <v>11</v>
      </c>
      <c r="D73" s="28" t="s">
        <v>418</v>
      </c>
      <c r="E73" s="28" t="s">
        <v>191</v>
      </c>
      <c r="H73" s="8">
        <v>1</v>
      </c>
      <c r="I73" s="8">
        <v>3</v>
      </c>
      <c r="K73" s="11">
        <v>14.700000000000001</v>
      </c>
      <c r="L73" s="8">
        <v>7</v>
      </c>
      <c r="P73" s="8">
        <v>5</v>
      </c>
      <c r="V73" s="11"/>
      <c r="W73" s="8">
        <v>4</v>
      </c>
      <c r="AF73" s="12">
        <f t="shared" si="1"/>
        <v>34.700000000000003</v>
      </c>
    </row>
    <row r="74" spans="1:32" ht="11.25" customHeight="1" x14ac:dyDescent="0.2">
      <c r="A74" s="2" t="s">
        <v>0</v>
      </c>
      <c r="B74" s="2" t="s">
        <v>7</v>
      </c>
      <c r="C74" s="2" t="s">
        <v>11</v>
      </c>
      <c r="D74" s="1" t="s">
        <v>461</v>
      </c>
      <c r="E74" s="1" t="s">
        <v>147</v>
      </c>
      <c r="F74" s="11">
        <v>3.22</v>
      </c>
      <c r="J74" s="11">
        <v>2.58</v>
      </c>
      <c r="K74" s="11">
        <v>4.9000000000000004</v>
      </c>
      <c r="N74" s="8">
        <v>5</v>
      </c>
      <c r="O74" s="11">
        <v>13.020000000000001</v>
      </c>
      <c r="V74" s="11">
        <v>5.76</v>
      </c>
      <c r="AF74" s="12">
        <f t="shared" si="1"/>
        <v>34.480000000000004</v>
      </c>
    </row>
    <row r="75" spans="1:32" ht="11.25" customHeight="1" x14ac:dyDescent="0.2">
      <c r="A75" s="2" t="s">
        <v>3</v>
      </c>
      <c r="B75" s="2" t="s">
        <v>43</v>
      </c>
      <c r="C75" s="2" t="s">
        <v>10</v>
      </c>
      <c r="D75" s="2" t="s">
        <v>641</v>
      </c>
      <c r="E75" s="2" t="s">
        <v>584</v>
      </c>
      <c r="K75" s="11">
        <v>34.300000000000004</v>
      </c>
      <c r="V75" s="11"/>
      <c r="AF75" s="12">
        <f t="shared" si="1"/>
        <v>34.300000000000004</v>
      </c>
    </row>
    <row r="76" spans="1:32" ht="11.25" customHeight="1" x14ac:dyDescent="0.2">
      <c r="A76" s="2" t="s">
        <v>4</v>
      </c>
      <c r="B76" s="2" t="s">
        <v>7</v>
      </c>
      <c r="C76" s="2" t="s">
        <v>10</v>
      </c>
      <c r="D76" s="2" t="s">
        <v>555</v>
      </c>
      <c r="E76" s="2" t="s">
        <v>300</v>
      </c>
      <c r="K76" s="11">
        <v>34.300000000000004</v>
      </c>
      <c r="V76" s="11"/>
      <c r="AF76" s="12">
        <f t="shared" si="1"/>
        <v>34.300000000000004</v>
      </c>
    </row>
    <row r="77" spans="1:32" ht="11.25" customHeight="1" x14ac:dyDescent="0.2">
      <c r="A77" s="2" t="s">
        <v>4</v>
      </c>
      <c r="B77" s="2" t="s">
        <v>7</v>
      </c>
      <c r="C77" s="2" t="s">
        <v>11</v>
      </c>
      <c r="D77" s="28" t="s">
        <v>404</v>
      </c>
      <c r="E77" s="28" t="s">
        <v>222</v>
      </c>
      <c r="O77" s="11">
        <v>7.44</v>
      </c>
      <c r="V77" s="11">
        <v>5.76</v>
      </c>
      <c r="W77" s="8">
        <v>5</v>
      </c>
      <c r="AC77" s="8">
        <v>10</v>
      </c>
      <c r="AD77" s="8">
        <v>2</v>
      </c>
      <c r="AE77" s="8">
        <v>4</v>
      </c>
      <c r="AF77" s="12">
        <f t="shared" si="1"/>
        <v>34.200000000000003</v>
      </c>
    </row>
    <row r="78" spans="1:32" ht="11.25" customHeight="1" x14ac:dyDescent="0.2">
      <c r="A78" s="2" t="s">
        <v>0</v>
      </c>
      <c r="B78" s="2" t="s">
        <v>43</v>
      </c>
      <c r="C78" s="2" t="s">
        <v>11</v>
      </c>
      <c r="D78" s="28" t="s">
        <v>533</v>
      </c>
      <c r="E78" s="2" t="s">
        <v>525</v>
      </c>
      <c r="H78" s="8">
        <v>7</v>
      </c>
      <c r="I78" s="8">
        <v>7</v>
      </c>
      <c r="V78" s="11"/>
      <c r="AC78" s="8">
        <v>10</v>
      </c>
      <c r="AD78" s="8">
        <v>10</v>
      </c>
      <c r="AF78" s="12">
        <f t="shared" si="1"/>
        <v>34</v>
      </c>
    </row>
    <row r="79" spans="1:32" ht="11.25" customHeight="1" x14ac:dyDescent="0.2">
      <c r="A79" s="7" t="s">
        <v>3</v>
      </c>
      <c r="B79" s="7" t="s">
        <v>8</v>
      </c>
      <c r="C79" s="7" t="s">
        <v>10</v>
      </c>
      <c r="D79" s="7" t="s">
        <v>177</v>
      </c>
      <c r="E79" s="7" t="s">
        <v>178</v>
      </c>
      <c r="F79" s="11">
        <v>20.93</v>
      </c>
      <c r="P79" s="8">
        <v>13</v>
      </c>
      <c r="V79" s="11"/>
      <c r="AF79" s="12">
        <f t="shared" si="1"/>
        <v>33.93</v>
      </c>
    </row>
    <row r="80" spans="1:32" ht="11.25" customHeight="1" x14ac:dyDescent="0.2">
      <c r="A80" s="2" t="s">
        <v>2</v>
      </c>
      <c r="B80" s="2" t="s">
        <v>43</v>
      </c>
      <c r="C80" s="2" t="s">
        <v>11</v>
      </c>
      <c r="D80" s="2" t="s">
        <v>605</v>
      </c>
      <c r="E80" s="2" t="s">
        <v>40</v>
      </c>
      <c r="K80" s="11">
        <v>24.5</v>
      </c>
      <c r="L80" s="8">
        <v>1</v>
      </c>
      <c r="V80" s="11"/>
      <c r="Z80" s="8">
        <v>7</v>
      </c>
      <c r="AB80" s="8">
        <v>1</v>
      </c>
      <c r="AF80" s="12">
        <f t="shared" si="1"/>
        <v>33.5</v>
      </c>
    </row>
    <row r="81" spans="1:32" ht="11.25" customHeight="1" x14ac:dyDescent="0.2">
      <c r="A81" s="2" t="s">
        <v>4</v>
      </c>
      <c r="B81" s="2" t="s">
        <v>7</v>
      </c>
      <c r="C81" s="2" t="s">
        <v>10</v>
      </c>
      <c r="D81" s="7" t="s">
        <v>397</v>
      </c>
      <c r="E81" s="7" t="s">
        <v>724</v>
      </c>
      <c r="H81" s="8">
        <v>5</v>
      </c>
      <c r="I81" s="8">
        <v>10</v>
      </c>
      <c r="K81" s="11">
        <v>9.8000000000000007</v>
      </c>
      <c r="R81" s="11">
        <v>5.48</v>
      </c>
      <c r="V81" s="11"/>
      <c r="Y81" s="8">
        <v>1</v>
      </c>
      <c r="AD81" s="8">
        <v>2</v>
      </c>
      <c r="AF81" s="12">
        <f t="shared" si="1"/>
        <v>33.28</v>
      </c>
    </row>
    <row r="82" spans="1:32" ht="11.25" customHeight="1" x14ac:dyDescent="0.2">
      <c r="A82" s="7" t="s">
        <v>2</v>
      </c>
      <c r="B82" s="7" t="s">
        <v>6</v>
      </c>
      <c r="C82" s="7" t="s">
        <v>10</v>
      </c>
      <c r="D82" s="7" t="s">
        <v>260</v>
      </c>
      <c r="E82" s="7" t="s">
        <v>22</v>
      </c>
      <c r="F82" s="11">
        <v>12.88</v>
      </c>
      <c r="H82" s="8">
        <v>5</v>
      </c>
      <c r="I82" s="8">
        <v>2</v>
      </c>
      <c r="V82" s="11"/>
      <c r="AA82" s="22">
        <v>6.12</v>
      </c>
      <c r="AB82" s="8">
        <v>7</v>
      </c>
      <c r="AF82" s="12">
        <f t="shared" si="1"/>
        <v>33</v>
      </c>
    </row>
    <row r="83" spans="1:32" ht="11.25" customHeight="1" x14ac:dyDescent="0.2">
      <c r="A83" s="2" t="s">
        <v>3</v>
      </c>
      <c r="B83" s="2" t="s">
        <v>8</v>
      </c>
      <c r="C83" s="2" t="s">
        <v>10</v>
      </c>
      <c r="D83" s="2" t="s">
        <v>637</v>
      </c>
      <c r="E83" s="2" t="s">
        <v>638</v>
      </c>
      <c r="J83" s="11">
        <v>7.74</v>
      </c>
      <c r="K83" s="11">
        <v>4.9000000000000004</v>
      </c>
      <c r="V83" s="11">
        <v>12.959999999999999</v>
      </c>
      <c r="W83" s="8">
        <v>7</v>
      </c>
      <c r="AD83" s="24"/>
      <c r="AF83" s="12">
        <f t="shared" si="1"/>
        <v>32.6</v>
      </c>
    </row>
    <row r="84" spans="1:32" ht="11.25" customHeight="1" x14ac:dyDescent="0.2">
      <c r="A84" s="2" t="s">
        <v>2</v>
      </c>
      <c r="B84" s="2" t="s">
        <v>8</v>
      </c>
      <c r="C84" s="2" t="s">
        <v>11</v>
      </c>
      <c r="D84" s="20" t="s">
        <v>334</v>
      </c>
      <c r="E84" s="20" t="s">
        <v>335</v>
      </c>
      <c r="G84" s="8">
        <v>7</v>
      </c>
      <c r="I84" s="34"/>
      <c r="O84" s="11">
        <v>7.44</v>
      </c>
      <c r="T84" s="11">
        <v>13.68</v>
      </c>
      <c r="V84" s="11"/>
      <c r="W84" s="8">
        <v>4</v>
      </c>
      <c r="AF84" s="12">
        <f t="shared" si="1"/>
        <v>32.120000000000005</v>
      </c>
    </row>
    <row r="85" spans="1:32" ht="11.25" customHeight="1" x14ac:dyDescent="0.2">
      <c r="A85" s="2" t="s">
        <v>0</v>
      </c>
      <c r="B85" s="2" t="s">
        <v>43</v>
      </c>
      <c r="C85" s="2" t="s">
        <v>10</v>
      </c>
      <c r="D85" s="7" t="s">
        <v>297</v>
      </c>
      <c r="E85" s="7" t="s">
        <v>118</v>
      </c>
      <c r="G85" s="8">
        <v>10</v>
      </c>
      <c r="I85" s="8">
        <v>5</v>
      </c>
      <c r="L85" s="8">
        <v>10</v>
      </c>
      <c r="P85" s="8">
        <v>7</v>
      </c>
      <c r="V85" s="11"/>
      <c r="AF85" s="12">
        <f t="shared" si="1"/>
        <v>32</v>
      </c>
    </row>
    <row r="86" spans="1:32" ht="11.25" customHeight="1" x14ac:dyDescent="0.2">
      <c r="A86" s="2" t="s">
        <v>4</v>
      </c>
      <c r="B86" s="2" t="s">
        <v>5</v>
      </c>
      <c r="C86" s="2" t="s">
        <v>11</v>
      </c>
      <c r="D86" s="2" t="s">
        <v>343</v>
      </c>
      <c r="E86" s="2" t="s">
        <v>150</v>
      </c>
      <c r="L86" s="8">
        <v>7</v>
      </c>
      <c r="Q86" s="8">
        <v>1</v>
      </c>
      <c r="S86" s="8">
        <v>10</v>
      </c>
      <c r="U86" s="8">
        <v>4</v>
      </c>
      <c r="V86" s="11"/>
      <c r="Y86" s="8">
        <v>10</v>
      </c>
      <c r="AF86" s="12">
        <f t="shared" si="1"/>
        <v>32</v>
      </c>
    </row>
    <row r="87" spans="1:32" ht="11.25" customHeight="1" x14ac:dyDescent="0.2">
      <c r="A87" s="2" t="s">
        <v>4</v>
      </c>
      <c r="B87" s="2" t="s">
        <v>5</v>
      </c>
      <c r="C87" s="2" t="s">
        <v>10</v>
      </c>
      <c r="D87" s="2" t="s">
        <v>441</v>
      </c>
      <c r="E87" s="2" t="s">
        <v>435</v>
      </c>
      <c r="G87" s="8">
        <v>7</v>
      </c>
      <c r="H87" s="8">
        <v>5</v>
      </c>
      <c r="J87" s="11">
        <v>7.74</v>
      </c>
      <c r="K87" s="11">
        <v>4.9000000000000004</v>
      </c>
      <c r="V87" s="11"/>
      <c r="AB87" s="8">
        <v>7</v>
      </c>
      <c r="AF87" s="12">
        <f t="shared" si="1"/>
        <v>31.64</v>
      </c>
    </row>
    <row r="88" spans="1:32" ht="11.25" customHeight="1" x14ac:dyDescent="0.2">
      <c r="A88" s="7" t="s">
        <v>3</v>
      </c>
      <c r="B88" s="7" t="s">
        <v>5</v>
      </c>
      <c r="C88" s="7" t="s">
        <v>11</v>
      </c>
      <c r="D88" s="27" t="s">
        <v>111</v>
      </c>
      <c r="E88" s="27" t="s">
        <v>21</v>
      </c>
      <c r="F88" s="11">
        <v>12.88</v>
      </c>
      <c r="O88" s="11">
        <v>7.44</v>
      </c>
      <c r="V88" s="11"/>
      <c r="X88" s="11">
        <v>10.72</v>
      </c>
      <c r="AF88" s="12">
        <f t="shared" si="1"/>
        <v>31.04</v>
      </c>
    </row>
    <row r="89" spans="1:32" ht="11.25" customHeight="1" x14ac:dyDescent="0.2">
      <c r="A89" s="7" t="s">
        <v>3</v>
      </c>
      <c r="B89" s="7" t="s">
        <v>43</v>
      </c>
      <c r="C89" s="7" t="s">
        <v>11</v>
      </c>
      <c r="D89" s="7" t="s">
        <v>182</v>
      </c>
      <c r="E89" s="7" t="s">
        <v>183</v>
      </c>
      <c r="F89" s="11">
        <v>11.270000000000001</v>
      </c>
      <c r="K89" s="11">
        <v>19.600000000000001</v>
      </c>
      <c r="V89" s="11"/>
      <c r="AF89" s="12">
        <f t="shared" si="1"/>
        <v>30.870000000000005</v>
      </c>
    </row>
    <row r="90" spans="1:32" ht="11.25" customHeight="1" x14ac:dyDescent="0.2">
      <c r="A90" s="2" t="s">
        <v>2</v>
      </c>
      <c r="B90" s="2" t="s">
        <v>43</v>
      </c>
      <c r="C90" s="2" t="s">
        <v>10</v>
      </c>
      <c r="D90" s="2" t="s">
        <v>476</v>
      </c>
      <c r="E90" s="2" t="s">
        <v>34</v>
      </c>
      <c r="F90" s="11">
        <v>11.270000000000001</v>
      </c>
      <c r="K90" s="11">
        <v>19.600000000000001</v>
      </c>
      <c r="V90" s="11"/>
      <c r="AF90" s="12">
        <f t="shared" si="1"/>
        <v>30.870000000000005</v>
      </c>
    </row>
    <row r="91" spans="1:32" ht="11.25" customHeight="1" x14ac:dyDescent="0.2">
      <c r="A91" s="2" t="s">
        <v>4</v>
      </c>
      <c r="B91" s="2" t="s">
        <v>6</v>
      </c>
      <c r="C91" s="2" t="s">
        <v>11</v>
      </c>
      <c r="D91" s="2" t="s">
        <v>542</v>
      </c>
      <c r="E91" s="2" t="s">
        <v>543</v>
      </c>
      <c r="I91" s="8">
        <v>1</v>
      </c>
      <c r="J91" s="11">
        <v>2.58</v>
      </c>
      <c r="M91" s="11">
        <v>4.0500000000000007</v>
      </c>
      <c r="N91" s="8">
        <v>1</v>
      </c>
      <c r="S91" s="8">
        <v>3</v>
      </c>
      <c r="U91" s="8">
        <v>7</v>
      </c>
      <c r="V91" s="11"/>
      <c r="X91" s="11">
        <v>12.06</v>
      </c>
      <c r="AF91" s="12">
        <f t="shared" si="1"/>
        <v>30.690000000000005</v>
      </c>
    </row>
    <row r="92" spans="1:32" ht="11.25" customHeight="1" x14ac:dyDescent="0.2">
      <c r="A92" s="2" t="s">
        <v>0</v>
      </c>
      <c r="B92" s="2" t="s">
        <v>7</v>
      </c>
      <c r="C92" s="2" t="s">
        <v>11</v>
      </c>
      <c r="D92" s="2" t="s">
        <v>480</v>
      </c>
      <c r="E92" s="2" t="s">
        <v>407</v>
      </c>
      <c r="F92" s="11">
        <v>3.22</v>
      </c>
      <c r="I92" s="8">
        <v>1</v>
      </c>
      <c r="S92" s="8">
        <v>7</v>
      </c>
      <c r="T92" s="11">
        <v>1.71</v>
      </c>
      <c r="V92" s="11"/>
      <c r="Y92" s="8">
        <v>7</v>
      </c>
      <c r="AA92" s="22">
        <v>10.71</v>
      </c>
      <c r="AF92" s="12">
        <f t="shared" si="1"/>
        <v>30.64</v>
      </c>
    </row>
    <row r="93" spans="1:32" ht="11.25" customHeight="1" x14ac:dyDescent="0.2">
      <c r="A93" s="2" t="s">
        <v>2</v>
      </c>
      <c r="B93" s="2" t="s">
        <v>6</v>
      </c>
      <c r="C93" s="2" t="s">
        <v>10</v>
      </c>
      <c r="D93" s="2" t="s">
        <v>302</v>
      </c>
      <c r="E93" s="2" t="s">
        <v>303</v>
      </c>
      <c r="F93" s="11">
        <v>6.44</v>
      </c>
      <c r="H93" s="8">
        <v>4</v>
      </c>
      <c r="I93" s="8">
        <v>4</v>
      </c>
      <c r="J93" s="11">
        <v>5.16</v>
      </c>
      <c r="V93" s="11">
        <v>5.76</v>
      </c>
      <c r="W93" s="8">
        <v>4</v>
      </c>
      <c r="AB93" s="8">
        <v>1</v>
      </c>
      <c r="AF93" s="12">
        <f t="shared" si="1"/>
        <v>30.36</v>
      </c>
    </row>
    <row r="94" spans="1:32" ht="11.25" customHeight="1" x14ac:dyDescent="0.2">
      <c r="A94" s="2" t="s">
        <v>0</v>
      </c>
      <c r="B94" s="2" t="s">
        <v>6</v>
      </c>
      <c r="C94" s="2" t="s">
        <v>11</v>
      </c>
      <c r="D94" s="2" t="s">
        <v>612</v>
      </c>
      <c r="E94" s="2" t="s">
        <v>613</v>
      </c>
      <c r="K94" s="11">
        <v>4.9000000000000004</v>
      </c>
      <c r="T94" s="11">
        <v>15.39</v>
      </c>
      <c r="U94" s="8">
        <v>10</v>
      </c>
      <c r="V94" s="11"/>
      <c r="AF94" s="12">
        <f t="shared" si="1"/>
        <v>30.29</v>
      </c>
    </row>
    <row r="95" spans="1:32" ht="11.25" customHeight="1" x14ac:dyDescent="0.2">
      <c r="A95" s="7" t="s">
        <v>0</v>
      </c>
      <c r="B95" s="7" t="s">
        <v>7</v>
      </c>
      <c r="C95" s="7" t="s">
        <v>11</v>
      </c>
      <c r="D95" s="7" t="s">
        <v>224</v>
      </c>
      <c r="E95" s="7" t="s">
        <v>51</v>
      </c>
      <c r="G95" s="8">
        <v>7</v>
      </c>
      <c r="V95" s="11"/>
      <c r="Y95" s="8">
        <v>10</v>
      </c>
      <c r="Z95" s="8">
        <v>7</v>
      </c>
      <c r="AA95" s="22">
        <v>6.12</v>
      </c>
      <c r="AF95" s="12">
        <f t="shared" si="1"/>
        <v>30.12</v>
      </c>
    </row>
    <row r="96" spans="1:32" ht="11.25" customHeight="1" x14ac:dyDescent="0.2">
      <c r="A96" s="2" t="s">
        <v>0</v>
      </c>
      <c r="B96" s="2" t="s">
        <v>7</v>
      </c>
      <c r="C96" s="2" t="s">
        <v>11</v>
      </c>
      <c r="D96" s="2" t="s">
        <v>609</v>
      </c>
      <c r="E96" s="2" t="s">
        <v>447</v>
      </c>
      <c r="J96" s="11">
        <v>10.32</v>
      </c>
      <c r="K96" s="11">
        <v>19.600000000000001</v>
      </c>
      <c r="V96" s="11"/>
      <c r="W96" s="21"/>
      <c r="AF96" s="12">
        <f t="shared" si="1"/>
        <v>29.92</v>
      </c>
    </row>
    <row r="97" spans="1:32" ht="11.25" customHeight="1" x14ac:dyDescent="0.2">
      <c r="A97" s="7" t="s">
        <v>0</v>
      </c>
      <c r="B97" s="7" t="s">
        <v>7</v>
      </c>
      <c r="C97" s="7" t="s">
        <v>10</v>
      </c>
      <c r="D97" s="7" t="s">
        <v>209</v>
      </c>
      <c r="E97" s="7" t="s">
        <v>210</v>
      </c>
      <c r="K97" s="11">
        <v>4.9000000000000004</v>
      </c>
      <c r="O97" s="11">
        <v>16.740000000000002</v>
      </c>
      <c r="R97" s="11">
        <v>8.2200000000000006</v>
      </c>
      <c r="V97" s="11"/>
      <c r="AF97" s="12">
        <f t="shared" si="1"/>
        <v>29.86</v>
      </c>
    </row>
    <row r="98" spans="1:32" ht="11.25" customHeight="1" x14ac:dyDescent="0.2">
      <c r="A98" s="2" t="s">
        <v>3</v>
      </c>
      <c r="B98" s="2" t="s">
        <v>43</v>
      </c>
      <c r="C98" s="2" t="s">
        <v>10</v>
      </c>
      <c r="D98" s="2" t="s">
        <v>752</v>
      </c>
      <c r="E98" s="2" t="s">
        <v>753</v>
      </c>
      <c r="T98" s="11">
        <v>11.969999999999999</v>
      </c>
      <c r="V98" s="11"/>
      <c r="X98" s="11">
        <v>10.72</v>
      </c>
      <c r="Z98" s="8">
        <v>7</v>
      </c>
      <c r="AF98" s="12">
        <f t="shared" si="1"/>
        <v>29.689999999999998</v>
      </c>
    </row>
    <row r="99" spans="1:32" ht="11.25" customHeight="1" x14ac:dyDescent="0.2">
      <c r="A99" s="2" t="s">
        <v>2</v>
      </c>
      <c r="B99" s="2" t="s">
        <v>43</v>
      </c>
      <c r="C99" s="2" t="s">
        <v>10</v>
      </c>
      <c r="D99" s="2" t="s">
        <v>597</v>
      </c>
      <c r="E99" s="2" t="s">
        <v>598</v>
      </c>
      <c r="K99" s="11">
        <v>14.700000000000001</v>
      </c>
      <c r="O99" s="11">
        <v>14.88</v>
      </c>
      <c r="V99" s="11"/>
      <c r="AF99" s="12">
        <f t="shared" si="1"/>
        <v>29.580000000000002</v>
      </c>
    </row>
    <row r="100" spans="1:32" ht="11.25" customHeight="1" x14ac:dyDescent="0.2">
      <c r="A100" s="2" t="s">
        <v>2</v>
      </c>
      <c r="B100" s="2" t="s">
        <v>6</v>
      </c>
      <c r="C100" s="2" t="s">
        <v>11</v>
      </c>
      <c r="D100" s="2" t="s">
        <v>657</v>
      </c>
      <c r="E100" s="2" t="s">
        <v>658</v>
      </c>
      <c r="L100" s="8">
        <v>1</v>
      </c>
      <c r="Q100" s="8">
        <v>7</v>
      </c>
      <c r="S100" s="8">
        <v>10</v>
      </c>
      <c r="U100" s="8">
        <v>4</v>
      </c>
      <c r="V100" s="11"/>
      <c r="Y100" s="8">
        <v>7</v>
      </c>
      <c r="AF100" s="12">
        <f t="shared" si="1"/>
        <v>29</v>
      </c>
    </row>
    <row r="101" spans="1:32" ht="11.25" customHeight="1" x14ac:dyDescent="0.2">
      <c r="A101" s="7" t="s">
        <v>0</v>
      </c>
      <c r="B101" s="7" t="s">
        <v>5</v>
      </c>
      <c r="C101" s="7" t="s">
        <v>11</v>
      </c>
      <c r="D101" s="7" t="s">
        <v>264</v>
      </c>
      <c r="E101" s="7" t="s">
        <v>52</v>
      </c>
      <c r="L101" s="8">
        <v>4</v>
      </c>
      <c r="S101" s="8">
        <v>4</v>
      </c>
      <c r="U101" s="8">
        <v>10</v>
      </c>
      <c r="V101" s="11"/>
      <c r="W101" s="8">
        <v>1</v>
      </c>
      <c r="Y101" s="8">
        <v>10</v>
      </c>
      <c r="AF101" s="12">
        <f t="shared" si="1"/>
        <v>29</v>
      </c>
    </row>
    <row r="102" spans="1:32" ht="11.25" customHeight="1" x14ac:dyDescent="0.2">
      <c r="A102" s="2" t="s">
        <v>4</v>
      </c>
      <c r="B102" s="2" t="s">
        <v>7</v>
      </c>
      <c r="C102" s="2" t="s">
        <v>11</v>
      </c>
      <c r="D102" s="2" t="s">
        <v>434</v>
      </c>
      <c r="E102" s="2" t="s">
        <v>435</v>
      </c>
      <c r="G102" s="8">
        <v>1</v>
      </c>
      <c r="H102" s="8">
        <v>1</v>
      </c>
      <c r="I102" s="8">
        <v>3</v>
      </c>
      <c r="J102" s="11">
        <v>2.58</v>
      </c>
      <c r="K102" s="11">
        <v>4.9000000000000004</v>
      </c>
      <c r="O102" s="11">
        <v>9.3000000000000007</v>
      </c>
      <c r="P102" s="8">
        <v>3</v>
      </c>
      <c r="V102" s="11"/>
      <c r="AB102" s="8">
        <v>4</v>
      </c>
      <c r="AF102" s="12">
        <f t="shared" si="1"/>
        <v>28.78</v>
      </c>
    </row>
    <row r="103" spans="1:32" ht="11.25" customHeight="1" x14ac:dyDescent="0.2">
      <c r="A103" s="2" t="s">
        <v>2</v>
      </c>
      <c r="B103" s="2" t="s">
        <v>43</v>
      </c>
      <c r="C103" s="2" t="s">
        <v>11</v>
      </c>
      <c r="D103" s="1" t="s">
        <v>459</v>
      </c>
      <c r="E103" s="1" t="s">
        <v>213</v>
      </c>
      <c r="H103" s="8">
        <v>7</v>
      </c>
      <c r="L103" s="8">
        <v>7</v>
      </c>
      <c r="O103" s="11">
        <v>5.58</v>
      </c>
      <c r="V103" s="11"/>
      <c r="W103" s="8">
        <v>5</v>
      </c>
      <c r="AB103" s="8">
        <v>4</v>
      </c>
      <c r="AF103" s="12">
        <f t="shared" si="1"/>
        <v>28.58</v>
      </c>
    </row>
    <row r="104" spans="1:32" ht="11.25" customHeight="1" x14ac:dyDescent="0.2">
      <c r="A104" s="7" t="s">
        <v>4</v>
      </c>
      <c r="B104" s="7" t="s">
        <v>6</v>
      </c>
      <c r="C104" s="7" t="s">
        <v>11</v>
      </c>
      <c r="D104" s="25" t="s">
        <v>259</v>
      </c>
      <c r="E104" s="25" t="s">
        <v>44</v>
      </c>
      <c r="F104" s="11">
        <v>14.49</v>
      </c>
      <c r="I104" s="8">
        <v>7</v>
      </c>
      <c r="L104" s="8">
        <v>7</v>
      </c>
      <c r="V104" s="11"/>
      <c r="AF104" s="12">
        <f t="shared" si="1"/>
        <v>28.490000000000002</v>
      </c>
    </row>
    <row r="105" spans="1:32" ht="11.25" customHeight="1" x14ac:dyDescent="0.2">
      <c r="A105" s="2" t="s">
        <v>0</v>
      </c>
      <c r="B105" s="2" t="s">
        <v>6</v>
      </c>
      <c r="C105" s="2" t="s">
        <v>10</v>
      </c>
      <c r="D105" s="28" t="s">
        <v>448</v>
      </c>
      <c r="E105" s="29" t="s">
        <v>449</v>
      </c>
      <c r="V105" s="11"/>
      <c r="AC105" s="8">
        <v>10</v>
      </c>
      <c r="AD105" s="8">
        <v>13</v>
      </c>
      <c r="AE105" s="8">
        <v>5</v>
      </c>
      <c r="AF105" s="12">
        <f t="shared" si="1"/>
        <v>28</v>
      </c>
    </row>
    <row r="106" spans="1:32" ht="11.25" customHeight="1" x14ac:dyDescent="0.2">
      <c r="A106" s="2" t="s">
        <v>4</v>
      </c>
      <c r="B106" s="2" t="s">
        <v>7</v>
      </c>
      <c r="C106" s="2" t="s">
        <v>10</v>
      </c>
      <c r="D106" s="2" t="s">
        <v>318</v>
      </c>
      <c r="E106" s="2" t="s">
        <v>319</v>
      </c>
      <c r="K106" s="11">
        <v>9.8000000000000007</v>
      </c>
      <c r="L106" s="8">
        <v>13</v>
      </c>
      <c r="V106" s="11"/>
      <c r="W106" s="8">
        <v>5</v>
      </c>
      <c r="AF106" s="12">
        <f t="shared" si="1"/>
        <v>27.8</v>
      </c>
    </row>
    <row r="107" spans="1:32" ht="11.25" customHeight="1" x14ac:dyDescent="0.2">
      <c r="A107" s="2" t="s">
        <v>2</v>
      </c>
      <c r="B107" s="2" t="s">
        <v>8</v>
      </c>
      <c r="C107" s="2" t="s">
        <v>10</v>
      </c>
      <c r="D107" s="28" t="s">
        <v>344</v>
      </c>
      <c r="E107" s="28" t="s">
        <v>345</v>
      </c>
      <c r="L107" s="8">
        <v>7</v>
      </c>
      <c r="Q107" s="8">
        <v>4</v>
      </c>
      <c r="T107" s="11">
        <v>1.71</v>
      </c>
      <c r="U107" s="8">
        <v>5</v>
      </c>
      <c r="V107" s="11"/>
      <c r="Z107" s="8">
        <v>5</v>
      </c>
      <c r="AD107" s="8">
        <v>5</v>
      </c>
      <c r="AF107" s="12">
        <f t="shared" si="1"/>
        <v>27.71</v>
      </c>
    </row>
    <row r="108" spans="1:32" ht="11.25" customHeight="1" x14ac:dyDescent="0.2">
      <c r="A108" s="2" t="s">
        <v>4</v>
      </c>
      <c r="B108" s="2" t="s">
        <v>5</v>
      </c>
      <c r="C108" s="2" t="s">
        <v>11</v>
      </c>
      <c r="D108" s="2" t="s">
        <v>496</v>
      </c>
      <c r="E108" s="2" t="s">
        <v>505</v>
      </c>
      <c r="H108" s="8">
        <v>3</v>
      </c>
      <c r="I108" s="8">
        <v>3</v>
      </c>
      <c r="K108" s="11">
        <v>14.700000000000001</v>
      </c>
      <c r="P108" s="8">
        <v>7</v>
      </c>
      <c r="V108" s="11"/>
      <c r="AF108" s="12">
        <f t="shared" si="1"/>
        <v>27.700000000000003</v>
      </c>
    </row>
    <row r="109" spans="1:32" ht="11.25" customHeight="1" x14ac:dyDescent="0.2">
      <c r="A109" s="20" t="s">
        <v>2</v>
      </c>
      <c r="B109" s="20" t="s">
        <v>43</v>
      </c>
      <c r="C109" s="20" t="s">
        <v>11</v>
      </c>
      <c r="D109" s="20" t="s">
        <v>329</v>
      </c>
      <c r="E109" s="20" t="s">
        <v>37</v>
      </c>
      <c r="H109" s="8">
        <v>4</v>
      </c>
      <c r="I109" s="8">
        <v>7</v>
      </c>
      <c r="L109" s="8">
        <v>2</v>
      </c>
      <c r="O109" s="11">
        <v>7.44</v>
      </c>
      <c r="P109" s="8">
        <v>7</v>
      </c>
      <c r="V109" s="11"/>
      <c r="AF109" s="12">
        <f t="shared" si="1"/>
        <v>27.44</v>
      </c>
    </row>
    <row r="110" spans="1:32" ht="11.25" customHeight="1" x14ac:dyDescent="0.2">
      <c r="A110" s="2" t="s">
        <v>0</v>
      </c>
      <c r="B110" s="2" t="s">
        <v>7</v>
      </c>
      <c r="C110" s="2" t="s">
        <v>10</v>
      </c>
      <c r="D110" s="1" t="s">
        <v>608</v>
      </c>
      <c r="E110" s="1" t="s">
        <v>447</v>
      </c>
      <c r="K110" s="11">
        <v>9.8000000000000007</v>
      </c>
      <c r="O110" s="11">
        <v>7.44</v>
      </c>
      <c r="P110" s="8">
        <v>10</v>
      </c>
      <c r="V110" s="11"/>
      <c r="AF110" s="12">
        <f t="shared" si="1"/>
        <v>27.240000000000002</v>
      </c>
    </row>
    <row r="111" spans="1:32" ht="11.25" customHeight="1" x14ac:dyDescent="0.2">
      <c r="A111" s="7" t="s">
        <v>4</v>
      </c>
      <c r="B111" s="7" t="s">
        <v>43</v>
      </c>
      <c r="C111" s="7" t="s">
        <v>11</v>
      </c>
      <c r="D111" s="7" t="s">
        <v>207</v>
      </c>
      <c r="E111" s="7" t="s">
        <v>42</v>
      </c>
      <c r="V111" s="11"/>
      <c r="W111" s="8">
        <v>5</v>
      </c>
      <c r="AA111" s="22">
        <v>12.24</v>
      </c>
      <c r="AB111" s="8">
        <v>10</v>
      </c>
      <c r="AF111" s="12">
        <f t="shared" si="1"/>
        <v>27.240000000000002</v>
      </c>
    </row>
    <row r="112" spans="1:32" ht="11.25" customHeight="1" x14ac:dyDescent="0.2">
      <c r="A112" s="2" t="s">
        <v>0</v>
      </c>
      <c r="B112" s="2" t="s">
        <v>43</v>
      </c>
      <c r="C112" s="2" t="s">
        <v>11</v>
      </c>
      <c r="D112" s="2" t="s">
        <v>618</v>
      </c>
      <c r="E112" s="2" t="s">
        <v>525</v>
      </c>
      <c r="J112" s="11">
        <v>2.58</v>
      </c>
      <c r="K112" s="11">
        <v>24.5</v>
      </c>
      <c r="V112" s="11"/>
      <c r="AF112" s="12">
        <f t="shared" si="1"/>
        <v>27.08</v>
      </c>
    </row>
    <row r="113" spans="1:32" ht="11.25" customHeight="1" x14ac:dyDescent="0.2">
      <c r="A113" s="2" t="s">
        <v>0</v>
      </c>
      <c r="B113" s="2" t="s">
        <v>6</v>
      </c>
      <c r="C113" s="2" t="s">
        <v>10</v>
      </c>
      <c r="D113" s="1" t="s">
        <v>372</v>
      </c>
      <c r="E113" s="1" t="s">
        <v>156</v>
      </c>
      <c r="K113" s="11">
        <v>9.8000000000000007</v>
      </c>
      <c r="V113" s="11"/>
      <c r="Z113" s="8">
        <v>10</v>
      </c>
      <c r="AE113" s="8">
        <v>7</v>
      </c>
      <c r="AF113" s="12">
        <f t="shared" si="1"/>
        <v>26.8</v>
      </c>
    </row>
    <row r="114" spans="1:32" ht="11.25" customHeight="1" x14ac:dyDescent="0.2">
      <c r="A114" s="2" t="s">
        <v>3</v>
      </c>
      <c r="B114" s="2" t="s">
        <v>8</v>
      </c>
      <c r="C114" s="2" t="s">
        <v>11</v>
      </c>
      <c r="D114" s="35" t="s">
        <v>508</v>
      </c>
      <c r="E114" s="35" t="s">
        <v>512</v>
      </c>
      <c r="H114" s="8">
        <v>5</v>
      </c>
      <c r="O114" s="11">
        <v>16.740000000000002</v>
      </c>
      <c r="P114" s="8">
        <v>5</v>
      </c>
      <c r="V114" s="11"/>
      <c r="AF114" s="12">
        <f t="shared" si="1"/>
        <v>26.740000000000002</v>
      </c>
    </row>
    <row r="115" spans="1:32" ht="11.25" customHeight="1" x14ac:dyDescent="0.2">
      <c r="A115" s="2" t="s">
        <v>2</v>
      </c>
      <c r="B115" s="2" t="s">
        <v>6</v>
      </c>
      <c r="C115" s="2" t="s">
        <v>10</v>
      </c>
      <c r="D115" s="28" t="s">
        <v>408</v>
      </c>
      <c r="E115" s="28" t="s">
        <v>34</v>
      </c>
      <c r="O115" s="11">
        <v>7.44</v>
      </c>
      <c r="P115" s="8">
        <v>4</v>
      </c>
      <c r="V115" s="11"/>
      <c r="AA115" s="22">
        <v>15.3</v>
      </c>
      <c r="AF115" s="12">
        <f t="shared" si="1"/>
        <v>26.740000000000002</v>
      </c>
    </row>
    <row r="116" spans="1:32" ht="11.25" customHeight="1" x14ac:dyDescent="0.2">
      <c r="A116" s="7" t="s">
        <v>3</v>
      </c>
      <c r="B116" s="7" t="s">
        <v>7</v>
      </c>
      <c r="C116" s="7" t="s">
        <v>11</v>
      </c>
      <c r="D116" s="7" t="s">
        <v>286</v>
      </c>
      <c r="E116" s="7" t="s">
        <v>287</v>
      </c>
      <c r="K116" s="11">
        <v>19.600000000000001</v>
      </c>
      <c r="V116" s="11"/>
      <c r="Y116" s="8">
        <v>7</v>
      </c>
      <c r="AF116" s="12">
        <f t="shared" si="1"/>
        <v>26.6</v>
      </c>
    </row>
    <row r="117" spans="1:32" ht="11.25" customHeight="1" x14ac:dyDescent="0.2">
      <c r="A117" s="2" t="s">
        <v>2</v>
      </c>
      <c r="B117" s="2" t="s">
        <v>6</v>
      </c>
      <c r="C117" s="2" t="s">
        <v>10</v>
      </c>
      <c r="D117" s="2" t="s">
        <v>381</v>
      </c>
      <c r="E117" s="2" t="s">
        <v>143</v>
      </c>
      <c r="I117" s="8">
        <v>7</v>
      </c>
      <c r="K117" s="11">
        <v>19.600000000000001</v>
      </c>
      <c r="V117" s="11"/>
      <c r="AF117" s="12">
        <f t="shared" si="1"/>
        <v>26.6</v>
      </c>
    </row>
    <row r="118" spans="1:32" ht="11.25" customHeight="1" x14ac:dyDescent="0.2">
      <c r="A118" s="2" t="s">
        <v>2</v>
      </c>
      <c r="B118" s="2" t="s">
        <v>8</v>
      </c>
      <c r="C118" s="2" t="s">
        <v>11</v>
      </c>
      <c r="D118" s="37" t="s">
        <v>665</v>
      </c>
      <c r="E118" s="37" t="s">
        <v>666</v>
      </c>
      <c r="L118" s="8">
        <v>1</v>
      </c>
      <c r="N118" s="8">
        <v>1</v>
      </c>
      <c r="Q118" s="8">
        <v>1</v>
      </c>
      <c r="R118" s="11">
        <v>9.59</v>
      </c>
      <c r="V118" s="11"/>
      <c r="Y118" s="8">
        <v>7</v>
      </c>
      <c r="Z118" s="8">
        <v>7</v>
      </c>
      <c r="AF118" s="12">
        <f t="shared" si="1"/>
        <v>26.59</v>
      </c>
    </row>
    <row r="119" spans="1:32" ht="11.25" customHeight="1" x14ac:dyDescent="0.2">
      <c r="A119" s="2" t="s">
        <v>3</v>
      </c>
      <c r="B119" s="2" t="s">
        <v>6</v>
      </c>
      <c r="C119" s="2" t="s">
        <v>11</v>
      </c>
      <c r="D119" s="2" t="s">
        <v>635</v>
      </c>
      <c r="E119" s="2" t="s">
        <v>636</v>
      </c>
      <c r="K119" s="11">
        <v>4.9000000000000004</v>
      </c>
      <c r="O119" s="11">
        <v>9.3000000000000007</v>
      </c>
      <c r="P119" s="8">
        <v>7</v>
      </c>
      <c r="V119" s="11"/>
      <c r="X119" s="11">
        <v>5.36</v>
      </c>
      <c r="AF119" s="12">
        <f t="shared" si="1"/>
        <v>26.560000000000002</v>
      </c>
    </row>
    <row r="120" spans="1:32" ht="11.25" customHeight="1" x14ac:dyDescent="0.2">
      <c r="A120" s="2" t="s">
        <v>3</v>
      </c>
      <c r="B120" s="2" t="s">
        <v>5</v>
      </c>
      <c r="C120" s="2" t="s">
        <v>11</v>
      </c>
      <c r="D120" s="2" t="s">
        <v>353</v>
      </c>
      <c r="E120" s="2" t="s">
        <v>21</v>
      </c>
      <c r="F120" s="11">
        <v>3.22</v>
      </c>
      <c r="K120" s="11">
        <v>19.600000000000001</v>
      </c>
      <c r="O120" s="11">
        <v>3.72</v>
      </c>
      <c r="V120" s="11"/>
      <c r="AF120" s="12">
        <f t="shared" si="1"/>
        <v>26.54</v>
      </c>
    </row>
    <row r="121" spans="1:32" ht="11.25" customHeight="1" x14ac:dyDescent="0.2">
      <c r="A121" s="7" t="s">
        <v>0</v>
      </c>
      <c r="B121" s="7" t="s">
        <v>7</v>
      </c>
      <c r="C121" s="7" t="s">
        <v>11</v>
      </c>
      <c r="D121" s="25" t="s">
        <v>240</v>
      </c>
      <c r="E121" s="25" t="s">
        <v>48</v>
      </c>
      <c r="F121" s="11">
        <v>6.44</v>
      </c>
      <c r="G121" s="8">
        <v>4</v>
      </c>
      <c r="I121" s="8">
        <v>5</v>
      </c>
      <c r="J121" s="11">
        <v>2.58</v>
      </c>
      <c r="P121" s="8">
        <v>4</v>
      </c>
      <c r="V121" s="11"/>
      <c r="AB121" s="8">
        <v>4</v>
      </c>
      <c r="AF121" s="12">
        <f t="shared" si="1"/>
        <v>26.020000000000003</v>
      </c>
    </row>
    <row r="122" spans="1:32" ht="11.25" customHeight="1" x14ac:dyDescent="0.2">
      <c r="A122" s="2" t="s">
        <v>3</v>
      </c>
      <c r="B122" s="2" t="s">
        <v>7</v>
      </c>
      <c r="C122" s="2" t="s">
        <v>10</v>
      </c>
      <c r="D122" s="2" t="s">
        <v>747</v>
      </c>
      <c r="E122" s="2" t="s">
        <v>728</v>
      </c>
      <c r="T122" s="11">
        <v>11.969999999999999</v>
      </c>
      <c r="U122" s="8">
        <v>1</v>
      </c>
      <c r="V122" s="11"/>
      <c r="Z122" s="8">
        <v>1</v>
      </c>
      <c r="AA122" s="22">
        <v>10.71</v>
      </c>
      <c r="AB122" s="8">
        <v>1</v>
      </c>
      <c r="AF122" s="12">
        <f t="shared" si="1"/>
        <v>25.68</v>
      </c>
    </row>
    <row r="123" spans="1:32" ht="11.25" customHeight="1" x14ac:dyDescent="0.2">
      <c r="A123" s="7" t="s">
        <v>3</v>
      </c>
      <c r="B123" s="7" t="s">
        <v>8</v>
      </c>
      <c r="C123" s="7" t="s">
        <v>11</v>
      </c>
      <c r="D123" s="25" t="s">
        <v>231</v>
      </c>
      <c r="E123" s="25" t="s">
        <v>15</v>
      </c>
      <c r="F123" s="33"/>
      <c r="H123" s="8">
        <v>2</v>
      </c>
      <c r="I123" s="8">
        <v>4</v>
      </c>
      <c r="K123" s="11">
        <v>19.600000000000001</v>
      </c>
      <c r="V123" s="11"/>
      <c r="AF123" s="12">
        <f t="shared" si="1"/>
        <v>25.6</v>
      </c>
    </row>
    <row r="124" spans="1:32" ht="11.25" customHeight="1" x14ac:dyDescent="0.2">
      <c r="A124" s="2" t="s">
        <v>3</v>
      </c>
      <c r="B124" s="2" t="s">
        <v>7</v>
      </c>
      <c r="C124" s="2" t="s">
        <v>10</v>
      </c>
      <c r="D124" s="2" t="s">
        <v>727</v>
      </c>
      <c r="E124" s="2" t="s">
        <v>728</v>
      </c>
      <c r="R124" s="11">
        <v>9.59</v>
      </c>
      <c r="S124" s="8">
        <v>1</v>
      </c>
      <c r="V124" s="11">
        <v>2.88</v>
      </c>
      <c r="X124" s="11">
        <v>9.3800000000000008</v>
      </c>
      <c r="AA124" s="22">
        <v>1.53</v>
      </c>
      <c r="AB124" s="8">
        <v>1</v>
      </c>
      <c r="AF124" s="12">
        <f t="shared" si="1"/>
        <v>25.380000000000003</v>
      </c>
    </row>
    <row r="125" spans="1:32" ht="11.25" customHeight="1" x14ac:dyDescent="0.2">
      <c r="A125" s="7" t="s">
        <v>4</v>
      </c>
      <c r="B125" s="7" t="s">
        <v>7</v>
      </c>
      <c r="C125" s="7" t="s">
        <v>11</v>
      </c>
      <c r="D125" s="7" t="s">
        <v>203</v>
      </c>
      <c r="E125" s="7" t="s">
        <v>204</v>
      </c>
      <c r="F125" s="11">
        <v>1.61</v>
      </c>
      <c r="H125" s="8">
        <v>4</v>
      </c>
      <c r="J125" s="11">
        <v>5.16</v>
      </c>
      <c r="K125" s="11">
        <v>9.8000000000000007</v>
      </c>
      <c r="O125" s="11">
        <v>3.72</v>
      </c>
      <c r="V125" s="11"/>
      <c r="AB125" s="8">
        <v>1</v>
      </c>
      <c r="AF125" s="12">
        <f t="shared" si="1"/>
        <v>25.29</v>
      </c>
    </row>
    <row r="126" spans="1:32" ht="11.25" customHeight="1" x14ac:dyDescent="0.2">
      <c r="A126" s="2" t="s">
        <v>4</v>
      </c>
      <c r="B126" s="2" t="s">
        <v>5</v>
      </c>
      <c r="C126" s="2" t="s">
        <v>11</v>
      </c>
      <c r="D126" s="2" t="s">
        <v>701</v>
      </c>
      <c r="E126" s="2" t="s">
        <v>281</v>
      </c>
      <c r="O126" s="11">
        <v>14.88</v>
      </c>
      <c r="P126" s="8">
        <v>1</v>
      </c>
      <c r="V126" s="11"/>
      <c r="W126" s="8">
        <v>9</v>
      </c>
      <c r="AF126" s="12">
        <f t="shared" si="1"/>
        <v>24.880000000000003</v>
      </c>
    </row>
    <row r="127" spans="1:32" ht="11.25" customHeight="1" x14ac:dyDescent="0.2">
      <c r="A127" s="2" t="s">
        <v>2</v>
      </c>
      <c r="B127" s="2" t="s">
        <v>6</v>
      </c>
      <c r="C127" s="2" t="s">
        <v>11</v>
      </c>
      <c r="D127" s="2" t="s">
        <v>452</v>
      </c>
      <c r="E127" s="2" t="s">
        <v>453</v>
      </c>
      <c r="L127" s="8">
        <v>10</v>
      </c>
      <c r="M127" s="11">
        <v>12.15</v>
      </c>
      <c r="N127" s="8">
        <v>1</v>
      </c>
      <c r="T127" s="11">
        <v>1.71</v>
      </c>
      <c r="V127" s="11"/>
      <c r="AF127" s="12">
        <f t="shared" si="1"/>
        <v>24.86</v>
      </c>
    </row>
    <row r="128" spans="1:32" ht="11.25" customHeight="1" x14ac:dyDescent="0.2">
      <c r="A128" s="2" t="s">
        <v>0</v>
      </c>
      <c r="B128" s="2" t="s">
        <v>6</v>
      </c>
      <c r="C128" s="2" t="s">
        <v>10</v>
      </c>
      <c r="D128" s="2" t="s">
        <v>610</v>
      </c>
      <c r="E128" s="2" t="s">
        <v>611</v>
      </c>
      <c r="K128" s="11">
        <v>24.5</v>
      </c>
      <c r="V128" s="11"/>
      <c r="AF128" s="12">
        <f t="shared" si="1"/>
        <v>24.5</v>
      </c>
    </row>
    <row r="129" spans="1:32" ht="11.25" customHeight="1" x14ac:dyDescent="0.2">
      <c r="A129" s="2" t="s">
        <v>4</v>
      </c>
      <c r="B129" s="2" t="s">
        <v>6</v>
      </c>
      <c r="C129" s="2" t="s">
        <v>11</v>
      </c>
      <c r="D129" s="2" t="s">
        <v>573</v>
      </c>
      <c r="E129" s="2" t="s">
        <v>574</v>
      </c>
      <c r="K129" s="11">
        <v>24.5</v>
      </c>
      <c r="V129" s="11"/>
      <c r="AF129" s="12">
        <f t="shared" si="1"/>
        <v>24.5</v>
      </c>
    </row>
    <row r="130" spans="1:32" ht="11.25" customHeight="1" x14ac:dyDescent="0.2">
      <c r="A130" s="7" t="s">
        <v>4</v>
      </c>
      <c r="B130" s="7" t="s">
        <v>43</v>
      </c>
      <c r="C130" s="7" t="s">
        <v>10</v>
      </c>
      <c r="D130" s="7" t="s">
        <v>144</v>
      </c>
      <c r="E130" s="7" t="s">
        <v>62</v>
      </c>
      <c r="K130" s="11">
        <v>24.5</v>
      </c>
      <c r="V130" s="11"/>
      <c r="AF130" s="12">
        <f t="shared" si="1"/>
        <v>24.5</v>
      </c>
    </row>
    <row r="131" spans="1:32" ht="11.25" customHeight="1" x14ac:dyDescent="0.2">
      <c r="A131" s="7" t="s">
        <v>4</v>
      </c>
      <c r="B131" s="7" t="s">
        <v>5</v>
      </c>
      <c r="C131" s="7" t="s">
        <v>11</v>
      </c>
      <c r="D131" s="7" t="s">
        <v>198</v>
      </c>
      <c r="E131" s="7" t="s">
        <v>199</v>
      </c>
      <c r="K131" s="11">
        <v>24.5</v>
      </c>
      <c r="V131" s="11"/>
      <c r="AF131" s="12">
        <f t="shared" ref="AF131:AF194" si="2">SUM(F131:AE131)</f>
        <v>24.5</v>
      </c>
    </row>
    <row r="132" spans="1:32" ht="11.25" customHeight="1" x14ac:dyDescent="0.2">
      <c r="A132" s="2" t="s">
        <v>4</v>
      </c>
      <c r="B132" s="2" t="s">
        <v>5</v>
      </c>
      <c r="C132" s="2" t="s">
        <v>10</v>
      </c>
      <c r="D132" s="2" t="s">
        <v>581</v>
      </c>
      <c r="E132" s="2" t="s">
        <v>582</v>
      </c>
      <c r="K132" s="11">
        <v>24.5</v>
      </c>
      <c r="V132" s="11"/>
      <c r="AF132" s="12">
        <f t="shared" si="2"/>
        <v>24.5</v>
      </c>
    </row>
    <row r="133" spans="1:32" ht="11.25" customHeight="1" x14ac:dyDescent="0.2">
      <c r="A133" s="2" t="s">
        <v>2</v>
      </c>
      <c r="B133" s="2" t="s">
        <v>7</v>
      </c>
      <c r="C133" s="2" t="s">
        <v>11</v>
      </c>
      <c r="D133" s="2" t="s">
        <v>741</v>
      </c>
      <c r="E133" s="2" t="s">
        <v>742</v>
      </c>
      <c r="T133" s="11">
        <v>11.969999999999999</v>
      </c>
      <c r="V133" s="11"/>
      <c r="X133" s="11">
        <v>9.3800000000000008</v>
      </c>
      <c r="AA133" s="22">
        <v>3.06</v>
      </c>
      <c r="AF133" s="12">
        <f t="shared" si="2"/>
        <v>24.41</v>
      </c>
    </row>
    <row r="134" spans="1:32" ht="11.25" customHeight="1" x14ac:dyDescent="0.2">
      <c r="A134" s="2" t="s">
        <v>4</v>
      </c>
      <c r="B134" s="2" t="s">
        <v>5</v>
      </c>
      <c r="C134" s="2" t="s">
        <v>11</v>
      </c>
      <c r="D134" s="2" t="s">
        <v>497</v>
      </c>
      <c r="E134" s="2" t="s">
        <v>505</v>
      </c>
      <c r="H134" s="8">
        <v>5</v>
      </c>
      <c r="I134" s="8">
        <v>4</v>
      </c>
      <c r="J134" s="11">
        <v>5.16</v>
      </c>
      <c r="K134" s="11">
        <v>4.9000000000000004</v>
      </c>
      <c r="P134" s="8">
        <v>5</v>
      </c>
      <c r="V134" s="11"/>
      <c r="AF134" s="12">
        <f t="shared" si="2"/>
        <v>24.060000000000002</v>
      </c>
    </row>
    <row r="135" spans="1:32" ht="11.25" customHeight="1" x14ac:dyDescent="0.2">
      <c r="A135" s="2" t="s">
        <v>3</v>
      </c>
      <c r="B135" s="2" t="s">
        <v>43</v>
      </c>
      <c r="C135" s="2" t="s">
        <v>10</v>
      </c>
      <c r="D135" s="28" t="s">
        <v>890</v>
      </c>
      <c r="E135" s="28" t="s">
        <v>891</v>
      </c>
      <c r="AC135" s="8">
        <v>10</v>
      </c>
      <c r="AD135" s="8">
        <v>7</v>
      </c>
      <c r="AE135" s="8">
        <v>7</v>
      </c>
      <c r="AF135" s="12">
        <f t="shared" si="2"/>
        <v>24</v>
      </c>
    </row>
    <row r="136" spans="1:32" ht="11.25" customHeight="1" x14ac:dyDescent="0.2">
      <c r="A136" s="7" t="s">
        <v>2</v>
      </c>
      <c r="B136" s="7" t="s">
        <v>6</v>
      </c>
      <c r="C136" s="7" t="s">
        <v>10</v>
      </c>
      <c r="D136" s="7" t="s">
        <v>162</v>
      </c>
      <c r="E136" s="7" t="s">
        <v>163</v>
      </c>
      <c r="N136" s="8">
        <v>10</v>
      </c>
      <c r="S136" s="8">
        <v>7</v>
      </c>
      <c r="V136" s="11"/>
      <c r="Z136" s="8">
        <v>7</v>
      </c>
      <c r="AF136" s="12">
        <f t="shared" si="2"/>
        <v>24</v>
      </c>
    </row>
    <row r="137" spans="1:32" s="20" customFormat="1" ht="11.25" customHeight="1" x14ac:dyDescent="0.2">
      <c r="A137" s="2" t="s">
        <v>2</v>
      </c>
      <c r="B137" s="2" t="s">
        <v>6</v>
      </c>
      <c r="C137" s="2" t="s">
        <v>10</v>
      </c>
      <c r="D137" s="2" t="s">
        <v>878</v>
      </c>
      <c r="E137" s="2" t="s">
        <v>449</v>
      </c>
      <c r="F137" s="11"/>
      <c r="G137" s="8"/>
      <c r="H137" s="8"/>
      <c r="I137" s="8"/>
      <c r="J137" s="11"/>
      <c r="K137" s="11"/>
      <c r="L137" s="8"/>
      <c r="M137" s="11"/>
      <c r="N137" s="8"/>
      <c r="O137" s="11"/>
      <c r="P137" s="8"/>
      <c r="Q137" s="8"/>
      <c r="R137" s="11"/>
      <c r="S137" s="8"/>
      <c r="T137" s="11"/>
      <c r="U137" s="8"/>
      <c r="V137" s="8"/>
      <c r="W137" s="8"/>
      <c r="X137" s="11"/>
      <c r="Y137" s="8"/>
      <c r="Z137" s="8"/>
      <c r="AA137" s="22"/>
      <c r="AB137" s="8"/>
      <c r="AC137" s="8">
        <v>7</v>
      </c>
      <c r="AD137" s="8">
        <v>7</v>
      </c>
      <c r="AE137" s="8">
        <v>10</v>
      </c>
      <c r="AF137" s="12">
        <f t="shared" si="2"/>
        <v>24</v>
      </c>
    </row>
    <row r="138" spans="1:32" ht="11.25" customHeight="1" x14ac:dyDescent="0.2">
      <c r="A138" s="2" t="s">
        <v>2</v>
      </c>
      <c r="B138" s="2" t="s">
        <v>6</v>
      </c>
      <c r="C138" s="2" t="s">
        <v>11</v>
      </c>
      <c r="D138" s="28" t="s">
        <v>880</v>
      </c>
      <c r="E138" s="28" t="s">
        <v>881</v>
      </c>
      <c r="AC138" s="8">
        <v>10</v>
      </c>
      <c r="AD138" s="8">
        <v>7</v>
      </c>
      <c r="AE138" s="8">
        <v>7</v>
      </c>
      <c r="AF138" s="12">
        <f t="shared" si="2"/>
        <v>24</v>
      </c>
    </row>
    <row r="139" spans="1:32" ht="11.25" customHeight="1" x14ac:dyDescent="0.2">
      <c r="A139" s="2" t="s">
        <v>2</v>
      </c>
      <c r="B139" s="2" t="s">
        <v>43</v>
      </c>
      <c r="C139" s="2" t="s">
        <v>11</v>
      </c>
      <c r="D139" s="28" t="s">
        <v>734</v>
      </c>
      <c r="E139" s="28" t="s">
        <v>40</v>
      </c>
      <c r="S139" s="8">
        <v>7</v>
      </c>
      <c r="U139" s="8">
        <v>7</v>
      </c>
      <c r="V139" s="11"/>
      <c r="AB139" s="8">
        <v>10</v>
      </c>
      <c r="AF139" s="12">
        <f t="shared" si="2"/>
        <v>24</v>
      </c>
    </row>
    <row r="140" spans="1:32" ht="11.25" customHeight="1" x14ac:dyDescent="0.2">
      <c r="A140" s="7" t="s">
        <v>2</v>
      </c>
      <c r="B140" s="7" t="s">
        <v>43</v>
      </c>
      <c r="C140" s="7" t="s">
        <v>11</v>
      </c>
      <c r="D140" s="25" t="s">
        <v>279</v>
      </c>
      <c r="E140" s="25" t="s">
        <v>40</v>
      </c>
      <c r="J140" s="11">
        <v>5.16</v>
      </c>
      <c r="K140" s="11">
        <v>9.8000000000000007</v>
      </c>
      <c r="L140" s="8">
        <v>4</v>
      </c>
      <c r="V140" s="11"/>
      <c r="Z140" s="8">
        <v>5</v>
      </c>
      <c r="AF140" s="12">
        <f t="shared" si="2"/>
        <v>23.96</v>
      </c>
    </row>
    <row r="141" spans="1:32" ht="11.25" customHeight="1" x14ac:dyDescent="0.2">
      <c r="A141" s="2" t="s">
        <v>2</v>
      </c>
      <c r="B141" s="2" t="s">
        <v>5</v>
      </c>
      <c r="C141" s="2" t="s">
        <v>10</v>
      </c>
      <c r="D141" s="2" t="s">
        <v>393</v>
      </c>
      <c r="E141" s="2" t="s">
        <v>38</v>
      </c>
      <c r="I141" s="8">
        <v>5</v>
      </c>
      <c r="L141" s="8">
        <v>3</v>
      </c>
      <c r="R141" s="11">
        <v>10.96</v>
      </c>
      <c r="V141" s="11"/>
      <c r="Z141" s="8">
        <v>5</v>
      </c>
      <c r="AB141" s="24"/>
      <c r="AF141" s="12">
        <f t="shared" si="2"/>
        <v>23.96</v>
      </c>
    </row>
    <row r="142" spans="1:32" ht="11.25" customHeight="1" x14ac:dyDescent="0.2">
      <c r="A142" s="2" t="s">
        <v>3</v>
      </c>
      <c r="B142" s="2" t="s">
        <v>43</v>
      </c>
      <c r="C142" s="2" t="s">
        <v>11</v>
      </c>
      <c r="D142" s="1" t="s">
        <v>510</v>
      </c>
      <c r="E142" s="1" t="s">
        <v>514</v>
      </c>
      <c r="H142" s="8">
        <v>3</v>
      </c>
      <c r="I142" s="8">
        <v>7</v>
      </c>
      <c r="K142" s="11">
        <v>4.9000000000000004</v>
      </c>
      <c r="P142" s="8">
        <v>5</v>
      </c>
      <c r="V142" s="11"/>
      <c r="AB142" s="8">
        <v>4</v>
      </c>
      <c r="AF142" s="12">
        <f t="shared" si="2"/>
        <v>23.9</v>
      </c>
    </row>
    <row r="143" spans="1:32" ht="11.25" customHeight="1" x14ac:dyDescent="0.2">
      <c r="A143" s="2" t="s">
        <v>4</v>
      </c>
      <c r="B143" s="2" t="s">
        <v>6</v>
      </c>
      <c r="C143" s="2" t="s">
        <v>11</v>
      </c>
      <c r="D143" s="28" t="s">
        <v>481</v>
      </c>
      <c r="E143" s="28" t="s">
        <v>482</v>
      </c>
      <c r="G143" s="8">
        <v>1</v>
      </c>
      <c r="H143" s="8">
        <v>1</v>
      </c>
      <c r="I143" s="8">
        <v>1</v>
      </c>
      <c r="J143" s="11">
        <v>7.74</v>
      </c>
      <c r="K143" s="11">
        <v>4.9000000000000004</v>
      </c>
      <c r="P143" s="8">
        <v>7</v>
      </c>
      <c r="Q143" s="8">
        <v>1</v>
      </c>
      <c r="V143" s="11"/>
      <c r="AF143" s="12">
        <f t="shared" si="2"/>
        <v>23.64</v>
      </c>
    </row>
    <row r="144" spans="1:32" ht="11.25" customHeight="1" x14ac:dyDescent="0.2">
      <c r="A144" s="7" t="s">
        <v>3</v>
      </c>
      <c r="B144" s="7" t="s">
        <v>7</v>
      </c>
      <c r="C144" s="7" t="s">
        <v>11</v>
      </c>
      <c r="D144" s="7" t="s">
        <v>245</v>
      </c>
      <c r="E144" s="7" t="s">
        <v>246</v>
      </c>
      <c r="F144" s="11">
        <v>6.44</v>
      </c>
      <c r="H144" s="8">
        <v>2</v>
      </c>
      <c r="I144" s="8">
        <v>4</v>
      </c>
      <c r="O144" s="11">
        <v>11.16</v>
      </c>
      <c r="V144" s="11"/>
      <c r="AF144" s="12">
        <f t="shared" si="2"/>
        <v>23.6</v>
      </c>
    </row>
    <row r="145" spans="1:32" ht="11.25" customHeight="1" x14ac:dyDescent="0.2">
      <c r="A145" s="7" t="s">
        <v>3</v>
      </c>
      <c r="B145" s="7" t="s">
        <v>8</v>
      </c>
      <c r="C145" s="7" t="s">
        <v>11</v>
      </c>
      <c r="D145" s="7" t="s">
        <v>256</v>
      </c>
      <c r="E145" s="7" t="s">
        <v>257</v>
      </c>
      <c r="K145" s="11">
        <v>19.600000000000001</v>
      </c>
      <c r="V145" s="11"/>
      <c r="AB145" s="8">
        <v>4</v>
      </c>
      <c r="AF145" s="12">
        <f t="shared" si="2"/>
        <v>23.6</v>
      </c>
    </row>
    <row r="146" spans="1:32" ht="11.25" customHeight="1" x14ac:dyDescent="0.2">
      <c r="A146" s="2" t="s">
        <v>3</v>
      </c>
      <c r="B146" s="2" t="s">
        <v>7</v>
      </c>
      <c r="C146" s="2" t="s">
        <v>11</v>
      </c>
      <c r="D146" s="1" t="s">
        <v>333</v>
      </c>
      <c r="E146" s="1" t="s">
        <v>17</v>
      </c>
      <c r="M146" s="11">
        <v>16.200000000000003</v>
      </c>
      <c r="N146" s="8">
        <v>7</v>
      </c>
      <c r="V146" s="11"/>
      <c r="AF146" s="12">
        <f t="shared" si="2"/>
        <v>23.200000000000003</v>
      </c>
    </row>
    <row r="147" spans="1:32" ht="11.25" customHeight="1" x14ac:dyDescent="0.2">
      <c r="A147" s="2" t="s">
        <v>4</v>
      </c>
      <c r="B147" s="2" t="s">
        <v>7</v>
      </c>
      <c r="C147" s="2" t="s">
        <v>10</v>
      </c>
      <c r="D147" s="2" t="s">
        <v>320</v>
      </c>
      <c r="E147" s="2" t="s">
        <v>35</v>
      </c>
      <c r="F147" s="11">
        <v>14.49</v>
      </c>
      <c r="H147" s="8">
        <v>1</v>
      </c>
      <c r="I147" s="8">
        <v>1</v>
      </c>
      <c r="T147" s="11">
        <v>1.71</v>
      </c>
      <c r="V147" s="11"/>
      <c r="AD147" s="8">
        <v>5</v>
      </c>
      <c r="AF147" s="12">
        <f t="shared" si="2"/>
        <v>23.200000000000003</v>
      </c>
    </row>
    <row r="148" spans="1:32" ht="11.25" customHeight="1" x14ac:dyDescent="0.2">
      <c r="A148" s="2" t="s">
        <v>2</v>
      </c>
      <c r="B148" s="2" t="s">
        <v>6</v>
      </c>
      <c r="C148" s="2" t="s">
        <v>11</v>
      </c>
      <c r="D148" s="1" t="s">
        <v>518</v>
      </c>
      <c r="E148" s="2" t="s">
        <v>161</v>
      </c>
      <c r="H148" s="8">
        <v>1</v>
      </c>
      <c r="I148" s="8">
        <v>1</v>
      </c>
      <c r="J148" s="11">
        <v>2.58</v>
      </c>
      <c r="K148" s="11">
        <v>4.9000000000000004</v>
      </c>
      <c r="T148" s="11">
        <v>5.13</v>
      </c>
      <c r="U148" s="8">
        <v>7</v>
      </c>
      <c r="V148" s="11"/>
      <c r="AA148" s="22">
        <v>1.53</v>
      </c>
      <c r="AF148" s="12">
        <f t="shared" si="2"/>
        <v>23.14</v>
      </c>
    </row>
    <row r="149" spans="1:32" ht="11.25" customHeight="1" x14ac:dyDescent="0.2">
      <c r="A149" s="2" t="s">
        <v>2</v>
      </c>
      <c r="B149" s="2" t="s">
        <v>7</v>
      </c>
      <c r="C149" s="2" t="s">
        <v>11</v>
      </c>
      <c r="D149" s="2" t="s">
        <v>702</v>
      </c>
      <c r="E149" s="2" t="s">
        <v>147</v>
      </c>
      <c r="O149" s="11">
        <v>13.020000000000001</v>
      </c>
      <c r="V149" s="11">
        <v>10.08</v>
      </c>
      <c r="AF149" s="12">
        <f t="shared" si="2"/>
        <v>23.1</v>
      </c>
    </row>
    <row r="150" spans="1:32" ht="11.25" customHeight="1" x14ac:dyDescent="0.2">
      <c r="A150" s="2" t="s">
        <v>4</v>
      </c>
      <c r="B150" s="2" t="s">
        <v>7</v>
      </c>
      <c r="C150" s="2" t="s">
        <v>11</v>
      </c>
      <c r="D150" s="2" t="s">
        <v>697</v>
      </c>
      <c r="E150" s="2" t="s">
        <v>53</v>
      </c>
      <c r="O150" s="11">
        <v>13.020000000000001</v>
      </c>
      <c r="V150" s="11">
        <v>10.08</v>
      </c>
      <c r="AF150" s="12">
        <f t="shared" si="2"/>
        <v>23.1</v>
      </c>
    </row>
    <row r="151" spans="1:32" ht="11.25" customHeight="1" x14ac:dyDescent="0.2">
      <c r="A151" s="2" t="s">
        <v>4</v>
      </c>
      <c r="B151" s="2" t="s">
        <v>7</v>
      </c>
      <c r="C151" s="2" t="s">
        <v>11</v>
      </c>
      <c r="D151" s="2" t="s">
        <v>364</v>
      </c>
      <c r="E151" s="2" t="s">
        <v>365</v>
      </c>
      <c r="N151" s="8">
        <v>5</v>
      </c>
      <c r="S151" s="8">
        <v>7</v>
      </c>
      <c r="T151" s="11">
        <v>6.84</v>
      </c>
      <c r="U151" s="8">
        <v>4</v>
      </c>
      <c r="V151" s="11"/>
      <c r="AF151" s="12">
        <f t="shared" si="2"/>
        <v>22.84</v>
      </c>
    </row>
    <row r="152" spans="1:32" ht="11.25" customHeight="1" x14ac:dyDescent="0.2">
      <c r="A152" s="2" t="s">
        <v>0</v>
      </c>
      <c r="B152" s="2" t="s">
        <v>5</v>
      </c>
      <c r="C152" s="2" t="s">
        <v>11</v>
      </c>
      <c r="D152" s="1" t="s">
        <v>534</v>
      </c>
      <c r="E152" s="2" t="s">
        <v>226</v>
      </c>
      <c r="G152" s="8">
        <v>1</v>
      </c>
      <c r="H152" s="8">
        <v>3</v>
      </c>
      <c r="I152" s="8">
        <v>3</v>
      </c>
      <c r="K152" s="11">
        <v>9.8000000000000007</v>
      </c>
      <c r="P152" s="8">
        <v>5</v>
      </c>
      <c r="V152" s="11"/>
      <c r="W152" s="8">
        <v>1</v>
      </c>
      <c r="AF152" s="12">
        <f t="shared" si="2"/>
        <v>22.8</v>
      </c>
    </row>
    <row r="153" spans="1:32" ht="11.25" customHeight="1" x14ac:dyDescent="0.2">
      <c r="A153" s="7" t="s">
        <v>4</v>
      </c>
      <c r="B153" s="7" t="s">
        <v>6</v>
      </c>
      <c r="C153" s="7" t="s">
        <v>10</v>
      </c>
      <c r="D153" s="7" t="s">
        <v>130</v>
      </c>
      <c r="E153" s="7" t="s">
        <v>27</v>
      </c>
      <c r="I153" s="8">
        <v>4</v>
      </c>
      <c r="O153" s="11">
        <v>13.020000000000001</v>
      </c>
      <c r="V153" s="11">
        <v>5.76</v>
      </c>
      <c r="AF153" s="12">
        <f t="shared" si="2"/>
        <v>22.78</v>
      </c>
    </row>
    <row r="154" spans="1:32" ht="11.25" customHeight="1" x14ac:dyDescent="0.2">
      <c r="A154" s="7" t="s">
        <v>0</v>
      </c>
      <c r="B154" s="7" t="s">
        <v>43</v>
      </c>
      <c r="C154" s="7" t="s">
        <v>11</v>
      </c>
      <c r="D154" s="7" t="s">
        <v>194</v>
      </c>
      <c r="E154" s="7" t="s">
        <v>115</v>
      </c>
      <c r="O154" s="11">
        <v>11.16</v>
      </c>
      <c r="V154" s="11">
        <v>11.52</v>
      </c>
      <c r="AF154" s="12">
        <f t="shared" si="2"/>
        <v>22.68</v>
      </c>
    </row>
    <row r="155" spans="1:32" ht="11.25" customHeight="1" x14ac:dyDescent="0.2">
      <c r="A155" s="2" t="s">
        <v>0</v>
      </c>
      <c r="B155" s="2" t="s">
        <v>8</v>
      </c>
      <c r="C155" s="2" t="s">
        <v>11</v>
      </c>
      <c r="D155" s="28" t="s">
        <v>423</v>
      </c>
      <c r="E155" s="28" t="s">
        <v>424</v>
      </c>
      <c r="J155" s="11">
        <v>7.74</v>
      </c>
      <c r="K155" s="11">
        <v>14.700000000000001</v>
      </c>
      <c r="S155" s="24"/>
      <c r="V155" s="11"/>
      <c r="AF155" s="12">
        <f t="shared" si="2"/>
        <v>22.44</v>
      </c>
    </row>
    <row r="156" spans="1:32" ht="11.25" customHeight="1" x14ac:dyDescent="0.2">
      <c r="A156" s="2" t="s">
        <v>2</v>
      </c>
      <c r="B156" s="2" t="s">
        <v>8</v>
      </c>
      <c r="C156" s="2" t="s">
        <v>11</v>
      </c>
      <c r="D156" s="2" t="s">
        <v>643</v>
      </c>
      <c r="E156" s="2" t="s">
        <v>644</v>
      </c>
      <c r="J156" s="11">
        <v>7.74</v>
      </c>
      <c r="K156" s="11">
        <v>14.7</v>
      </c>
      <c r="V156" s="11"/>
      <c r="AB156" s="31"/>
      <c r="AC156" s="31"/>
      <c r="AF156" s="12">
        <f t="shared" si="2"/>
        <v>22.439999999999998</v>
      </c>
    </row>
    <row r="157" spans="1:32" ht="11.25" customHeight="1" x14ac:dyDescent="0.2">
      <c r="A157" s="2" t="s">
        <v>3</v>
      </c>
      <c r="B157" s="2" t="s">
        <v>7</v>
      </c>
      <c r="C157" s="2" t="s">
        <v>11</v>
      </c>
      <c r="D157" s="2" t="s">
        <v>729</v>
      </c>
      <c r="E157" s="2" t="s">
        <v>728</v>
      </c>
      <c r="R157" s="11">
        <v>9.59</v>
      </c>
      <c r="S157" s="8">
        <v>1</v>
      </c>
      <c r="U157" s="31"/>
      <c r="V157" s="11"/>
      <c r="AA157" s="22">
        <v>10.71</v>
      </c>
      <c r="AB157" s="8">
        <v>1</v>
      </c>
      <c r="AF157" s="12">
        <f t="shared" si="2"/>
        <v>22.3</v>
      </c>
    </row>
    <row r="158" spans="1:32" ht="11.25" customHeight="1" x14ac:dyDescent="0.2">
      <c r="A158" s="2" t="s">
        <v>0</v>
      </c>
      <c r="B158" s="2" t="s">
        <v>43</v>
      </c>
      <c r="C158" s="2" t="s">
        <v>11</v>
      </c>
      <c r="D158" s="28" t="s">
        <v>308</v>
      </c>
      <c r="E158" s="29" t="s">
        <v>309</v>
      </c>
      <c r="L158" s="8">
        <v>7</v>
      </c>
      <c r="V158" s="11"/>
      <c r="Z158" s="8">
        <v>10</v>
      </c>
      <c r="AD158" s="8">
        <v>5</v>
      </c>
      <c r="AF158" s="12">
        <f t="shared" si="2"/>
        <v>22</v>
      </c>
    </row>
    <row r="159" spans="1:32" ht="11.25" customHeight="1" x14ac:dyDescent="0.2">
      <c r="A159" s="2" t="s">
        <v>3</v>
      </c>
      <c r="B159" s="2" t="s">
        <v>6</v>
      </c>
      <c r="C159" s="2" t="s">
        <v>10</v>
      </c>
      <c r="D159" s="1" t="s">
        <v>295</v>
      </c>
      <c r="E159" s="1" t="s">
        <v>296</v>
      </c>
      <c r="O159" s="11">
        <v>11.16</v>
      </c>
      <c r="V159" s="11">
        <v>5.76</v>
      </c>
      <c r="W159" s="8">
        <v>5</v>
      </c>
      <c r="AF159" s="12">
        <f t="shared" si="2"/>
        <v>21.92</v>
      </c>
    </row>
    <row r="160" spans="1:32" ht="11.25" customHeight="1" x14ac:dyDescent="0.2">
      <c r="A160" s="2" t="s">
        <v>0</v>
      </c>
      <c r="B160" s="2" t="s">
        <v>5</v>
      </c>
      <c r="C160" s="2" t="s">
        <v>11</v>
      </c>
      <c r="D160" s="2" t="s">
        <v>619</v>
      </c>
      <c r="E160" s="2" t="s">
        <v>620</v>
      </c>
      <c r="K160" s="11">
        <v>4.9000000000000004</v>
      </c>
      <c r="V160" s="11"/>
      <c r="AD160" s="8">
        <v>7</v>
      </c>
      <c r="AE160" s="8">
        <v>10</v>
      </c>
      <c r="AF160" s="12">
        <f t="shared" si="2"/>
        <v>21.9</v>
      </c>
    </row>
    <row r="161" spans="1:32" ht="11.25" customHeight="1" x14ac:dyDescent="0.2">
      <c r="A161" s="7" t="s">
        <v>2</v>
      </c>
      <c r="B161" s="7" t="s">
        <v>5</v>
      </c>
      <c r="C161" s="7" t="s">
        <v>11</v>
      </c>
      <c r="D161" s="7" t="s">
        <v>232</v>
      </c>
      <c r="E161" s="7" t="s">
        <v>184</v>
      </c>
      <c r="G161" s="8">
        <v>4</v>
      </c>
      <c r="M161" s="11">
        <v>2.7</v>
      </c>
      <c r="Q161" s="8">
        <v>1</v>
      </c>
      <c r="U161" s="8">
        <v>4</v>
      </c>
      <c r="V161" s="11"/>
      <c r="Y161" s="8">
        <v>10</v>
      </c>
      <c r="AF161" s="12">
        <f t="shared" si="2"/>
        <v>21.7</v>
      </c>
    </row>
    <row r="162" spans="1:32" ht="11.25" customHeight="1" x14ac:dyDescent="0.2">
      <c r="A162" s="7" t="s">
        <v>2</v>
      </c>
      <c r="B162" s="7" t="s">
        <v>6</v>
      </c>
      <c r="C162" s="7" t="s">
        <v>11</v>
      </c>
      <c r="D162" s="25" t="s">
        <v>642</v>
      </c>
      <c r="E162" s="25" t="s">
        <v>161</v>
      </c>
      <c r="H162" s="8">
        <v>1</v>
      </c>
      <c r="I162" s="8">
        <v>4</v>
      </c>
      <c r="J162" s="11">
        <v>5.16</v>
      </c>
      <c r="U162" s="8">
        <v>5</v>
      </c>
      <c r="V162" s="11"/>
      <c r="AA162" s="22">
        <v>6.12</v>
      </c>
      <c r="AF162" s="12">
        <f t="shared" si="2"/>
        <v>21.28</v>
      </c>
    </row>
    <row r="163" spans="1:32" ht="11.25" customHeight="1" x14ac:dyDescent="0.2">
      <c r="A163" s="2" t="s">
        <v>4</v>
      </c>
      <c r="B163" s="2" t="s">
        <v>7</v>
      </c>
      <c r="C163" s="2" t="s">
        <v>10</v>
      </c>
      <c r="D163" s="2" t="s">
        <v>865</v>
      </c>
      <c r="E163" s="2" t="s">
        <v>866</v>
      </c>
      <c r="AC163" s="8">
        <v>7</v>
      </c>
      <c r="AD163" s="8">
        <v>12</v>
      </c>
      <c r="AE163" s="8">
        <v>2</v>
      </c>
      <c r="AF163" s="12">
        <f t="shared" si="2"/>
        <v>21</v>
      </c>
    </row>
    <row r="164" spans="1:32" ht="11.25" customHeight="1" x14ac:dyDescent="0.2">
      <c r="A164" s="2" t="s">
        <v>4</v>
      </c>
      <c r="B164" s="2" t="s">
        <v>6</v>
      </c>
      <c r="C164" s="2" t="s">
        <v>11</v>
      </c>
      <c r="D164" s="2" t="s">
        <v>340</v>
      </c>
      <c r="E164" s="2" t="s">
        <v>33</v>
      </c>
      <c r="Q164" s="8">
        <v>7</v>
      </c>
      <c r="T164" s="11">
        <v>6.84</v>
      </c>
      <c r="V164" s="11"/>
      <c r="Y164" s="8">
        <v>5</v>
      </c>
      <c r="Z164" s="8">
        <v>2</v>
      </c>
      <c r="AF164" s="12">
        <f t="shared" si="2"/>
        <v>20.84</v>
      </c>
    </row>
    <row r="165" spans="1:32" ht="11.25" customHeight="1" x14ac:dyDescent="0.2">
      <c r="A165" s="2" t="s">
        <v>2</v>
      </c>
      <c r="B165" s="2" t="s">
        <v>479</v>
      </c>
      <c r="C165" s="2" t="s">
        <v>11</v>
      </c>
      <c r="D165" s="28" t="s">
        <v>705</v>
      </c>
      <c r="E165" s="28" t="s">
        <v>706</v>
      </c>
      <c r="O165" s="11">
        <v>3.72</v>
      </c>
      <c r="V165" s="11"/>
      <c r="W165" s="8">
        <v>10</v>
      </c>
      <c r="AB165" s="8">
        <v>7</v>
      </c>
      <c r="AF165" s="12">
        <f t="shared" si="2"/>
        <v>20.72</v>
      </c>
    </row>
    <row r="166" spans="1:32" ht="11.25" customHeight="1" x14ac:dyDescent="0.2">
      <c r="A166" s="2" t="s">
        <v>0</v>
      </c>
      <c r="B166" s="2" t="s">
        <v>7</v>
      </c>
      <c r="C166" s="2" t="s">
        <v>11</v>
      </c>
      <c r="D166" s="2" t="s">
        <v>486</v>
      </c>
      <c r="E166" s="2" t="s">
        <v>487</v>
      </c>
      <c r="G166" s="8">
        <v>7</v>
      </c>
      <c r="H166" s="8">
        <v>3</v>
      </c>
      <c r="I166" s="8">
        <v>3</v>
      </c>
      <c r="O166" s="11">
        <v>7.44</v>
      </c>
      <c r="V166" s="11"/>
      <c r="AF166" s="12">
        <f t="shared" si="2"/>
        <v>20.440000000000001</v>
      </c>
    </row>
    <row r="167" spans="1:32" ht="11.25" customHeight="1" x14ac:dyDescent="0.2">
      <c r="A167" s="2" t="s">
        <v>0</v>
      </c>
      <c r="B167" s="2" t="s">
        <v>7</v>
      </c>
      <c r="C167" s="2" t="s">
        <v>10</v>
      </c>
      <c r="D167" s="1" t="s">
        <v>306</v>
      </c>
      <c r="E167" s="1" t="s">
        <v>307</v>
      </c>
      <c r="J167" s="11">
        <v>10.32</v>
      </c>
      <c r="K167" s="11">
        <v>9.8000000000000007</v>
      </c>
      <c r="V167" s="11"/>
      <c r="AF167" s="12">
        <f t="shared" si="2"/>
        <v>20.12</v>
      </c>
    </row>
    <row r="168" spans="1:32" ht="11.25" customHeight="1" x14ac:dyDescent="0.2">
      <c r="A168" s="2" t="s">
        <v>3</v>
      </c>
      <c r="B168" s="2" t="s">
        <v>479</v>
      </c>
      <c r="C168" s="2" t="s">
        <v>11</v>
      </c>
      <c r="D168" s="28" t="s">
        <v>732</v>
      </c>
      <c r="E168" s="28" t="s">
        <v>733</v>
      </c>
      <c r="S168" s="8">
        <v>10</v>
      </c>
      <c r="V168" s="11"/>
      <c r="Z168" s="8">
        <v>10</v>
      </c>
      <c r="AF168" s="12">
        <f t="shared" si="2"/>
        <v>20</v>
      </c>
    </row>
    <row r="169" spans="1:32" ht="11.25" customHeight="1" x14ac:dyDescent="0.2">
      <c r="A169" s="2" t="s">
        <v>3</v>
      </c>
      <c r="B169" s="2" t="s">
        <v>5</v>
      </c>
      <c r="C169" s="2" t="s">
        <v>11</v>
      </c>
      <c r="D169" s="7" t="s">
        <v>912</v>
      </c>
      <c r="E169" s="7" t="s">
        <v>913</v>
      </c>
      <c r="AD169" s="8">
        <v>10</v>
      </c>
      <c r="AE169" s="8">
        <v>10</v>
      </c>
      <c r="AF169" s="12">
        <f t="shared" si="2"/>
        <v>20</v>
      </c>
    </row>
    <row r="170" spans="1:32" ht="11.25" customHeight="1" x14ac:dyDescent="0.2">
      <c r="A170" s="7" t="s">
        <v>0</v>
      </c>
      <c r="B170" s="7" t="s">
        <v>43</v>
      </c>
      <c r="C170" s="7" t="s">
        <v>10</v>
      </c>
      <c r="D170" s="25" t="s">
        <v>214</v>
      </c>
      <c r="E170" s="25" t="s">
        <v>213</v>
      </c>
      <c r="H170" s="8">
        <v>4</v>
      </c>
      <c r="L170" s="8">
        <v>5</v>
      </c>
      <c r="V170" s="11"/>
      <c r="W170" s="8">
        <v>1</v>
      </c>
      <c r="AB170" s="8">
        <v>10</v>
      </c>
      <c r="AF170" s="12">
        <f t="shared" si="2"/>
        <v>20</v>
      </c>
    </row>
    <row r="171" spans="1:32" ht="11.25" customHeight="1" x14ac:dyDescent="0.2">
      <c r="A171" s="2" t="s">
        <v>4</v>
      </c>
      <c r="B171" s="2" t="s">
        <v>6</v>
      </c>
      <c r="C171" s="2" t="s">
        <v>10</v>
      </c>
      <c r="D171" s="2" t="s">
        <v>713</v>
      </c>
      <c r="E171" s="2" t="s">
        <v>195</v>
      </c>
      <c r="Q171" s="8">
        <v>10</v>
      </c>
      <c r="V171" s="11"/>
      <c r="Y171" s="8">
        <v>5</v>
      </c>
      <c r="Z171" s="8">
        <v>5</v>
      </c>
      <c r="AF171" s="12">
        <f t="shared" si="2"/>
        <v>20</v>
      </c>
    </row>
    <row r="172" spans="1:32" ht="11.25" customHeight="1" x14ac:dyDescent="0.2">
      <c r="A172" s="7" t="s">
        <v>4</v>
      </c>
      <c r="B172" s="7" t="s">
        <v>5</v>
      </c>
      <c r="C172" s="7" t="s">
        <v>10</v>
      </c>
      <c r="D172" s="7" t="s">
        <v>235</v>
      </c>
      <c r="E172" s="7" t="s">
        <v>236</v>
      </c>
      <c r="L172" s="8">
        <v>10</v>
      </c>
      <c r="V172" s="11"/>
      <c r="Z172" s="8">
        <v>10</v>
      </c>
      <c r="AF172" s="12">
        <f t="shared" si="2"/>
        <v>20</v>
      </c>
    </row>
    <row r="173" spans="1:32" ht="11.25" customHeight="1" x14ac:dyDescent="0.2">
      <c r="A173" s="7" t="s">
        <v>4</v>
      </c>
      <c r="B173" s="7" t="s">
        <v>7</v>
      </c>
      <c r="C173" s="7" t="s">
        <v>11</v>
      </c>
      <c r="D173" s="7" t="s">
        <v>173</v>
      </c>
      <c r="E173" s="7" t="s">
        <v>174</v>
      </c>
      <c r="O173" s="11">
        <v>14.88</v>
      </c>
      <c r="P173" s="8">
        <v>5</v>
      </c>
      <c r="V173" s="11"/>
      <c r="AF173" s="12">
        <f t="shared" si="2"/>
        <v>19.880000000000003</v>
      </c>
    </row>
    <row r="174" spans="1:32" ht="11.25" customHeight="1" x14ac:dyDescent="0.2">
      <c r="A174" s="2" t="s">
        <v>4</v>
      </c>
      <c r="B174" s="2" t="s">
        <v>7</v>
      </c>
      <c r="C174" s="2" t="s">
        <v>11</v>
      </c>
      <c r="D174" s="2" t="s">
        <v>492</v>
      </c>
      <c r="E174" s="2" t="s">
        <v>503</v>
      </c>
      <c r="H174" s="8">
        <v>4</v>
      </c>
      <c r="I174" s="8">
        <v>4</v>
      </c>
      <c r="K174" s="11">
        <v>9.8000000000000007</v>
      </c>
      <c r="P174" s="8">
        <v>2</v>
      </c>
      <c r="V174" s="11"/>
      <c r="AF174" s="12">
        <f t="shared" si="2"/>
        <v>19.8</v>
      </c>
    </row>
    <row r="175" spans="1:32" ht="11.25" customHeight="1" x14ac:dyDescent="0.2">
      <c r="A175" s="2" t="s">
        <v>3</v>
      </c>
      <c r="B175" s="2" t="s">
        <v>6</v>
      </c>
      <c r="C175" s="2" t="s">
        <v>10</v>
      </c>
      <c r="D175" s="2" t="s">
        <v>628</v>
      </c>
      <c r="E175" s="2" t="s">
        <v>629</v>
      </c>
      <c r="K175" s="11">
        <v>19.600000000000001</v>
      </c>
      <c r="V175" s="11"/>
      <c r="AF175" s="12">
        <f t="shared" si="2"/>
        <v>19.600000000000001</v>
      </c>
    </row>
    <row r="176" spans="1:32" ht="11.25" customHeight="1" x14ac:dyDescent="0.2">
      <c r="A176" s="7" t="s">
        <v>3</v>
      </c>
      <c r="B176" s="7" t="s">
        <v>5</v>
      </c>
      <c r="C176" s="7" t="s">
        <v>10</v>
      </c>
      <c r="D176" s="7" t="s">
        <v>113</v>
      </c>
      <c r="E176" s="7" t="s">
        <v>114</v>
      </c>
      <c r="K176" s="11">
        <v>19.600000000000001</v>
      </c>
      <c r="V176" s="11"/>
      <c r="AF176" s="12">
        <f t="shared" si="2"/>
        <v>19.600000000000001</v>
      </c>
    </row>
    <row r="177" spans="1:32" ht="11.25" customHeight="1" x14ac:dyDescent="0.2">
      <c r="A177" s="7" t="s">
        <v>3</v>
      </c>
      <c r="B177" s="7" t="s">
        <v>5</v>
      </c>
      <c r="C177" s="7" t="s">
        <v>10</v>
      </c>
      <c r="D177" s="7" t="s">
        <v>237</v>
      </c>
      <c r="E177" s="7" t="s">
        <v>238</v>
      </c>
      <c r="K177" s="11">
        <v>19.600000000000001</v>
      </c>
      <c r="V177" s="11"/>
      <c r="AF177" s="12">
        <f t="shared" si="2"/>
        <v>19.600000000000001</v>
      </c>
    </row>
    <row r="178" spans="1:32" ht="11.25" customHeight="1" x14ac:dyDescent="0.2">
      <c r="A178" s="7" t="s">
        <v>2</v>
      </c>
      <c r="B178" s="7" t="s">
        <v>7</v>
      </c>
      <c r="C178" s="7" t="s">
        <v>11</v>
      </c>
      <c r="D178" s="7" t="s">
        <v>270</v>
      </c>
      <c r="E178" s="7" t="s">
        <v>271</v>
      </c>
      <c r="K178" s="11">
        <v>19.600000000000001</v>
      </c>
      <c r="V178" s="11"/>
      <c r="AF178" s="12">
        <f t="shared" si="2"/>
        <v>19.600000000000001</v>
      </c>
    </row>
    <row r="179" spans="1:32" ht="11.25" customHeight="1" x14ac:dyDescent="0.2">
      <c r="A179" s="2" t="s">
        <v>2</v>
      </c>
      <c r="B179" s="2" t="s">
        <v>43</v>
      </c>
      <c r="C179" s="2" t="s">
        <v>11</v>
      </c>
      <c r="D179" s="2" t="s">
        <v>606</v>
      </c>
      <c r="E179" s="2" t="s">
        <v>596</v>
      </c>
      <c r="K179" s="11">
        <v>19.600000000000001</v>
      </c>
      <c r="V179" s="11"/>
      <c r="AF179" s="12">
        <f t="shared" si="2"/>
        <v>19.600000000000001</v>
      </c>
    </row>
    <row r="180" spans="1:32" ht="11.25" customHeight="1" x14ac:dyDescent="0.2">
      <c r="A180" s="2" t="s">
        <v>2</v>
      </c>
      <c r="B180" s="2" t="s">
        <v>5</v>
      </c>
      <c r="C180" s="2" t="s">
        <v>11</v>
      </c>
      <c r="D180" s="2" t="s">
        <v>607</v>
      </c>
      <c r="E180" s="2" t="s">
        <v>526</v>
      </c>
      <c r="K180" s="11">
        <v>19.600000000000001</v>
      </c>
      <c r="V180" s="11"/>
      <c r="AF180" s="12">
        <f t="shared" si="2"/>
        <v>19.600000000000001</v>
      </c>
    </row>
    <row r="181" spans="1:32" ht="11.25" customHeight="1" x14ac:dyDescent="0.2">
      <c r="A181" s="2" t="s">
        <v>0</v>
      </c>
      <c r="B181" s="2" t="s">
        <v>43</v>
      </c>
      <c r="C181" s="2" t="s">
        <v>10</v>
      </c>
      <c r="D181" s="2" t="s">
        <v>616</v>
      </c>
      <c r="E181" s="2" t="s">
        <v>598</v>
      </c>
      <c r="K181" s="11">
        <v>19.600000000000001</v>
      </c>
      <c r="V181" s="11"/>
      <c r="AF181" s="12">
        <f t="shared" si="2"/>
        <v>19.600000000000001</v>
      </c>
    </row>
    <row r="182" spans="1:32" ht="11.25" customHeight="1" x14ac:dyDescent="0.2">
      <c r="A182" s="2" t="s">
        <v>4</v>
      </c>
      <c r="B182" s="2" t="s">
        <v>7</v>
      </c>
      <c r="C182" s="2" t="s">
        <v>10</v>
      </c>
      <c r="D182" s="2" t="s">
        <v>561</v>
      </c>
      <c r="E182" s="2" t="s">
        <v>300</v>
      </c>
      <c r="K182" s="11">
        <v>19.600000000000001</v>
      </c>
      <c r="V182" s="11"/>
      <c r="AF182" s="12">
        <f t="shared" si="2"/>
        <v>19.600000000000001</v>
      </c>
    </row>
    <row r="183" spans="1:32" ht="11.25" customHeight="1" x14ac:dyDescent="0.2">
      <c r="A183" s="7" t="s">
        <v>4</v>
      </c>
      <c r="B183" s="7" t="s">
        <v>5</v>
      </c>
      <c r="C183" s="7" t="s">
        <v>11</v>
      </c>
      <c r="D183" s="7" t="s">
        <v>273</v>
      </c>
      <c r="E183" s="7" t="s">
        <v>274</v>
      </c>
      <c r="K183" s="11">
        <v>19.600000000000001</v>
      </c>
      <c r="V183" s="11"/>
      <c r="AF183" s="12">
        <f t="shared" si="2"/>
        <v>19.600000000000001</v>
      </c>
    </row>
    <row r="184" spans="1:32" ht="11.25" customHeight="1" x14ac:dyDescent="0.2">
      <c r="A184" s="2" t="s">
        <v>4</v>
      </c>
      <c r="B184" s="2" t="s">
        <v>6</v>
      </c>
      <c r="C184" s="2" t="s">
        <v>11</v>
      </c>
      <c r="D184" s="2" t="s">
        <v>576</v>
      </c>
      <c r="E184" s="2" t="s">
        <v>577</v>
      </c>
      <c r="J184" s="11">
        <v>5.16</v>
      </c>
      <c r="K184" s="11">
        <v>4.9000000000000004</v>
      </c>
      <c r="M184" s="11">
        <v>9.4500000000000011</v>
      </c>
      <c r="V184" s="11"/>
      <c r="AF184" s="12">
        <f t="shared" si="2"/>
        <v>19.510000000000002</v>
      </c>
    </row>
    <row r="185" spans="1:32" ht="11.25" customHeight="1" x14ac:dyDescent="0.2">
      <c r="A185" s="2" t="s">
        <v>0</v>
      </c>
      <c r="B185" s="2" t="s">
        <v>43</v>
      </c>
      <c r="C185" s="2" t="s">
        <v>11</v>
      </c>
      <c r="D185" s="28" t="s">
        <v>425</v>
      </c>
      <c r="E185" s="28" t="s">
        <v>426</v>
      </c>
      <c r="H185" s="8">
        <v>4</v>
      </c>
      <c r="I185" s="8">
        <v>5</v>
      </c>
      <c r="J185" s="11">
        <v>10.32</v>
      </c>
      <c r="V185" s="11"/>
      <c r="AF185" s="12">
        <f t="shared" si="2"/>
        <v>19.32</v>
      </c>
    </row>
    <row r="186" spans="1:32" ht="11.25" customHeight="1" x14ac:dyDescent="0.2">
      <c r="A186" s="2" t="s">
        <v>4</v>
      </c>
      <c r="B186" s="2" t="s">
        <v>5</v>
      </c>
      <c r="C186" s="2" t="s">
        <v>11</v>
      </c>
      <c r="D186" s="7" t="s">
        <v>455</v>
      </c>
      <c r="E186" s="7" t="s">
        <v>456</v>
      </c>
      <c r="K186" s="11">
        <v>9.8000000000000007</v>
      </c>
      <c r="O186" s="11">
        <v>7.44</v>
      </c>
      <c r="P186" s="8">
        <v>2</v>
      </c>
      <c r="V186" s="11"/>
      <c r="AD186" s="24"/>
      <c r="AF186" s="12">
        <f t="shared" si="2"/>
        <v>19.240000000000002</v>
      </c>
    </row>
    <row r="187" spans="1:32" ht="11.25" customHeight="1" x14ac:dyDescent="0.2">
      <c r="A187" s="20" t="s">
        <v>2</v>
      </c>
      <c r="B187" s="20" t="s">
        <v>7</v>
      </c>
      <c r="C187" s="20" t="s">
        <v>10</v>
      </c>
      <c r="D187" s="20" t="s">
        <v>664</v>
      </c>
      <c r="E187" s="20" t="s">
        <v>282</v>
      </c>
      <c r="L187" s="8">
        <v>7</v>
      </c>
      <c r="U187" s="8">
        <v>7</v>
      </c>
      <c r="V187" s="11"/>
      <c r="Z187" s="8">
        <v>4</v>
      </c>
      <c r="AB187" s="8">
        <v>1</v>
      </c>
      <c r="AF187" s="12">
        <f t="shared" si="2"/>
        <v>19</v>
      </c>
    </row>
    <row r="188" spans="1:32" ht="11.25" customHeight="1" x14ac:dyDescent="0.2">
      <c r="A188" s="2" t="s">
        <v>4</v>
      </c>
      <c r="B188" s="2" t="s">
        <v>6</v>
      </c>
      <c r="C188" s="2" t="s">
        <v>11</v>
      </c>
      <c r="D188" s="2" t="s">
        <v>717</v>
      </c>
      <c r="E188" s="2" t="s">
        <v>195</v>
      </c>
      <c r="Q188" s="8">
        <v>2</v>
      </c>
      <c r="V188" s="11"/>
      <c r="Y188" s="8">
        <v>7</v>
      </c>
      <c r="Z188" s="8">
        <v>10</v>
      </c>
      <c r="AF188" s="12">
        <f t="shared" si="2"/>
        <v>19</v>
      </c>
    </row>
    <row r="189" spans="1:32" ht="11.25" customHeight="1" x14ac:dyDescent="0.2">
      <c r="A189" s="2" t="s">
        <v>4</v>
      </c>
      <c r="B189" s="2" t="s">
        <v>43</v>
      </c>
      <c r="C189" s="2" t="s">
        <v>11</v>
      </c>
      <c r="D189" s="7" t="s">
        <v>851</v>
      </c>
      <c r="E189" s="7" t="s">
        <v>852</v>
      </c>
      <c r="AB189" s="8">
        <v>4</v>
      </c>
      <c r="AC189" s="8">
        <v>5</v>
      </c>
      <c r="AD189" s="8">
        <v>10</v>
      </c>
      <c r="AF189" s="12">
        <f t="shared" si="2"/>
        <v>19</v>
      </c>
    </row>
    <row r="190" spans="1:32" ht="11.25" customHeight="1" x14ac:dyDescent="0.2">
      <c r="A190" s="7" t="s">
        <v>0</v>
      </c>
      <c r="B190" s="7" t="s">
        <v>8</v>
      </c>
      <c r="C190" s="7" t="s">
        <v>11</v>
      </c>
      <c r="D190" s="7" t="s">
        <v>164</v>
      </c>
      <c r="E190" s="7" t="s">
        <v>112</v>
      </c>
      <c r="U190" s="8">
        <v>5</v>
      </c>
      <c r="V190" s="11"/>
      <c r="AA190" s="22">
        <v>13.77</v>
      </c>
      <c r="AF190" s="12">
        <f t="shared" si="2"/>
        <v>18.77</v>
      </c>
    </row>
    <row r="191" spans="1:32" ht="11.25" customHeight="1" x14ac:dyDescent="0.2">
      <c r="A191" s="7" t="s">
        <v>2</v>
      </c>
      <c r="B191" s="7" t="s">
        <v>6</v>
      </c>
      <c r="C191" s="7" t="s">
        <v>10</v>
      </c>
      <c r="D191" s="7" t="s">
        <v>409</v>
      </c>
      <c r="E191" s="25" t="s">
        <v>196</v>
      </c>
      <c r="I191" s="8">
        <v>7</v>
      </c>
      <c r="V191" s="11">
        <v>11.52</v>
      </c>
      <c r="AF191" s="12">
        <f t="shared" si="2"/>
        <v>18.52</v>
      </c>
    </row>
    <row r="192" spans="1:32" ht="11.25" customHeight="1" x14ac:dyDescent="0.2">
      <c r="A192" s="7" t="s">
        <v>4</v>
      </c>
      <c r="B192" s="7" t="s">
        <v>6</v>
      </c>
      <c r="C192" s="7" t="s">
        <v>10</v>
      </c>
      <c r="D192" s="25" t="s">
        <v>175</v>
      </c>
      <c r="E192" s="25" t="s">
        <v>176</v>
      </c>
      <c r="V192" s="11">
        <v>17.28</v>
      </c>
      <c r="AB192" s="8">
        <v>1</v>
      </c>
      <c r="AF192" s="12">
        <f t="shared" si="2"/>
        <v>18.28</v>
      </c>
    </row>
    <row r="193" spans="1:32" ht="11.25" customHeight="1" x14ac:dyDescent="0.2">
      <c r="A193" s="2" t="s">
        <v>4</v>
      </c>
      <c r="B193" s="2" t="s">
        <v>5</v>
      </c>
      <c r="C193" s="2" t="s">
        <v>10</v>
      </c>
      <c r="D193" s="28" t="s">
        <v>700</v>
      </c>
      <c r="E193" s="28" t="s">
        <v>699</v>
      </c>
      <c r="O193" s="11">
        <v>11.16</v>
      </c>
      <c r="P193" s="8">
        <v>7</v>
      </c>
      <c r="V193" s="11"/>
      <c r="AF193" s="12">
        <f t="shared" si="2"/>
        <v>18.16</v>
      </c>
    </row>
    <row r="194" spans="1:32" ht="11.25" customHeight="1" x14ac:dyDescent="0.2">
      <c r="A194" s="2" t="s">
        <v>4</v>
      </c>
      <c r="B194" s="2" t="s">
        <v>43</v>
      </c>
      <c r="C194" s="2" t="s">
        <v>10</v>
      </c>
      <c r="D194" s="2" t="s">
        <v>580</v>
      </c>
      <c r="E194" s="2" t="s">
        <v>301</v>
      </c>
      <c r="K194" s="11">
        <v>4.9000000000000004</v>
      </c>
      <c r="O194" s="11">
        <v>13.020000000000001</v>
      </c>
      <c r="V194" s="11"/>
      <c r="AF194" s="12">
        <f t="shared" si="2"/>
        <v>17.920000000000002</v>
      </c>
    </row>
    <row r="195" spans="1:32" ht="11.25" customHeight="1" x14ac:dyDescent="0.2">
      <c r="A195" s="2" t="s">
        <v>0</v>
      </c>
      <c r="B195" s="2" t="s">
        <v>8</v>
      </c>
      <c r="C195" s="2" t="s">
        <v>11</v>
      </c>
      <c r="D195" s="28" t="s">
        <v>712</v>
      </c>
      <c r="E195" s="28" t="s">
        <v>711</v>
      </c>
      <c r="P195" s="8">
        <v>7</v>
      </c>
      <c r="Q195" s="24"/>
      <c r="T195" s="11">
        <v>6.84</v>
      </c>
      <c r="U195" s="8">
        <v>4</v>
      </c>
      <c r="V195" s="11"/>
      <c r="AF195" s="12">
        <f t="shared" ref="AF195:AF258" si="3">SUM(F195:AE195)</f>
        <v>17.84</v>
      </c>
    </row>
    <row r="196" spans="1:32" ht="11.25" customHeight="1" x14ac:dyDescent="0.2">
      <c r="A196" s="7" t="s">
        <v>3</v>
      </c>
      <c r="B196" s="7" t="s">
        <v>8</v>
      </c>
      <c r="C196" s="7" t="s">
        <v>11</v>
      </c>
      <c r="D196" s="7" t="s">
        <v>121</v>
      </c>
      <c r="E196" s="7" t="s">
        <v>24</v>
      </c>
      <c r="R196" s="11">
        <v>10.96</v>
      </c>
      <c r="T196" s="11">
        <v>6.84</v>
      </c>
      <c r="V196" s="11"/>
      <c r="AF196" s="12">
        <f t="shared" si="3"/>
        <v>17.8</v>
      </c>
    </row>
    <row r="197" spans="1:32" ht="11.25" customHeight="1" x14ac:dyDescent="0.2">
      <c r="A197" s="7" t="s">
        <v>2</v>
      </c>
      <c r="B197" s="7" t="s">
        <v>7</v>
      </c>
      <c r="C197" s="7" t="s">
        <v>11</v>
      </c>
      <c r="D197" s="7" t="s">
        <v>63</v>
      </c>
      <c r="E197" s="7" t="s">
        <v>41</v>
      </c>
      <c r="V197" s="11">
        <v>5.76</v>
      </c>
      <c r="W197" s="8">
        <v>5</v>
      </c>
      <c r="AE197" s="8">
        <v>7</v>
      </c>
      <c r="AF197" s="12">
        <f t="shared" si="3"/>
        <v>17.759999999999998</v>
      </c>
    </row>
    <row r="198" spans="1:32" ht="11.25" customHeight="1" x14ac:dyDescent="0.2">
      <c r="A198" s="2" t="s">
        <v>3</v>
      </c>
      <c r="B198" s="2" t="s">
        <v>6</v>
      </c>
      <c r="C198" s="2" t="s">
        <v>10</v>
      </c>
      <c r="D198" s="28" t="s">
        <v>470</v>
      </c>
      <c r="E198" s="28" t="s">
        <v>471</v>
      </c>
      <c r="F198" s="11">
        <v>1.61</v>
      </c>
      <c r="H198" s="8">
        <v>4</v>
      </c>
      <c r="I198" s="8">
        <v>4</v>
      </c>
      <c r="O198" s="11">
        <v>3.72</v>
      </c>
      <c r="P198" s="8">
        <v>4</v>
      </c>
      <c r="V198" s="11"/>
      <c r="AF198" s="12">
        <f t="shared" si="3"/>
        <v>17.329999999999998</v>
      </c>
    </row>
    <row r="199" spans="1:32" ht="11.25" customHeight="1" x14ac:dyDescent="0.2">
      <c r="A199" s="2" t="s">
        <v>2</v>
      </c>
      <c r="B199" s="2" t="s">
        <v>6</v>
      </c>
      <c r="C199" s="2" t="s">
        <v>11</v>
      </c>
      <c r="D199" s="1" t="s">
        <v>331</v>
      </c>
      <c r="E199" s="1" t="s">
        <v>332</v>
      </c>
      <c r="H199" s="8">
        <v>7</v>
      </c>
      <c r="I199" s="8">
        <v>10</v>
      </c>
      <c r="V199" s="11"/>
      <c r="AF199" s="12">
        <f t="shared" si="3"/>
        <v>17</v>
      </c>
    </row>
    <row r="200" spans="1:32" ht="11.25" customHeight="1" x14ac:dyDescent="0.2">
      <c r="A200" s="2" t="s">
        <v>2</v>
      </c>
      <c r="B200" s="2" t="s">
        <v>6</v>
      </c>
      <c r="C200" s="2" t="s">
        <v>11</v>
      </c>
      <c r="D200" s="1" t="s">
        <v>457</v>
      </c>
      <c r="E200" s="1" t="s">
        <v>458</v>
      </c>
      <c r="G200" s="8">
        <v>10</v>
      </c>
      <c r="H200" s="8">
        <v>7</v>
      </c>
      <c r="V200" s="11"/>
      <c r="AF200" s="12">
        <f t="shared" si="3"/>
        <v>17</v>
      </c>
    </row>
    <row r="201" spans="1:32" ht="11.25" customHeight="1" x14ac:dyDescent="0.2">
      <c r="A201" s="2" t="s">
        <v>0</v>
      </c>
      <c r="B201" s="2" t="s">
        <v>6</v>
      </c>
      <c r="C201" s="2" t="s">
        <v>11</v>
      </c>
      <c r="D201" s="28" t="s">
        <v>389</v>
      </c>
      <c r="E201" s="28" t="s">
        <v>332</v>
      </c>
      <c r="H201" s="8">
        <v>7</v>
      </c>
      <c r="I201" s="8">
        <v>10</v>
      </c>
      <c r="V201" s="11"/>
      <c r="AE201" s="2"/>
      <c r="AF201" s="12">
        <f t="shared" si="3"/>
        <v>17</v>
      </c>
    </row>
    <row r="202" spans="1:32" ht="11.25" customHeight="1" x14ac:dyDescent="0.2">
      <c r="A202" s="2" t="s">
        <v>0</v>
      </c>
      <c r="B202" s="2" t="s">
        <v>43</v>
      </c>
      <c r="C202" s="2" t="s">
        <v>11</v>
      </c>
      <c r="D202" s="2" t="s">
        <v>549</v>
      </c>
      <c r="E202" s="2" t="s">
        <v>550</v>
      </c>
      <c r="I202" s="8">
        <v>7</v>
      </c>
      <c r="P202" s="8">
        <v>10</v>
      </c>
      <c r="V202" s="11"/>
      <c r="AF202" s="12">
        <f t="shared" si="3"/>
        <v>17</v>
      </c>
    </row>
    <row r="203" spans="1:32" ht="11.25" customHeight="1" x14ac:dyDescent="0.2">
      <c r="A203" s="2" t="s">
        <v>4</v>
      </c>
      <c r="B203" s="2" t="s">
        <v>43</v>
      </c>
      <c r="C203" s="2" t="s">
        <v>10</v>
      </c>
      <c r="D203" s="2" t="s">
        <v>899</v>
      </c>
      <c r="E203" s="2" t="s">
        <v>900</v>
      </c>
      <c r="AD203" s="8">
        <v>7</v>
      </c>
      <c r="AE203" s="8">
        <v>10</v>
      </c>
      <c r="AF203" s="12">
        <f t="shared" si="3"/>
        <v>17</v>
      </c>
    </row>
    <row r="204" spans="1:32" ht="11.25" customHeight="1" x14ac:dyDescent="0.2">
      <c r="A204" s="2" t="s">
        <v>3</v>
      </c>
      <c r="B204" s="2" t="s">
        <v>6</v>
      </c>
      <c r="C204" s="2" t="s">
        <v>11</v>
      </c>
      <c r="D204" s="7" t="s">
        <v>429</v>
      </c>
      <c r="E204" s="7" t="s">
        <v>430</v>
      </c>
      <c r="N204" s="8">
        <v>5</v>
      </c>
      <c r="T204" s="11">
        <v>6.84</v>
      </c>
      <c r="V204" s="11"/>
      <c r="Z204" s="8">
        <v>5</v>
      </c>
      <c r="AF204" s="12">
        <f t="shared" si="3"/>
        <v>16.84</v>
      </c>
    </row>
    <row r="205" spans="1:32" ht="11.25" customHeight="1" x14ac:dyDescent="0.2">
      <c r="A205" s="7" t="s">
        <v>2</v>
      </c>
      <c r="B205" s="7" t="s">
        <v>7</v>
      </c>
      <c r="C205" s="7" t="s">
        <v>10</v>
      </c>
      <c r="D205" s="25" t="s">
        <v>239</v>
      </c>
      <c r="E205" s="25" t="s">
        <v>147</v>
      </c>
      <c r="F205" s="11">
        <v>6.44</v>
      </c>
      <c r="J205" s="11">
        <v>10.32</v>
      </c>
      <c r="V205" s="11"/>
      <c r="AF205" s="12">
        <f t="shared" si="3"/>
        <v>16.760000000000002</v>
      </c>
    </row>
    <row r="206" spans="1:32" ht="11.25" customHeight="1" x14ac:dyDescent="0.2">
      <c r="A206" s="2" t="s">
        <v>4</v>
      </c>
      <c r="B206" s="2" t="s">
        <v>6</v>
      </c>
      <c r="C206" s="2" t="s">
        <v>10</v>
      </c>
      <c r="D206" s="2" t="s">
        <v>438</v>
      </c>
      <c r="E206" s="2" t="s">
        <v>439</v>
      </c>
      <c r="L206" s="8">
        <v>7</v>
      </c>
      <c r="Q206" s="8">
        <v>1</v>
      </c>
      <c r="R206" s="11">
        <v>1.37</v>
      </c>
      <c r="V206" s="11"/>
      <c r="Y206" s="8">
        <v>7</v>
      </c>
      <c r="AF206" s="12">
        <f t="shared" si="3"/>
        <v>16.37</v>
      </c>
    </row>
    <row r="207" spans="1:32" ht="11.25" customHeight="1" x14ac:dyDescent="0.2">
      <c r="A207" s="2" t="s">
        <v>2</v>
      </c>
      <c r="B207" s="2" t="s">
        <v>6</v>
      </c>
      <c r="C207" s="2" t="s">
        <v>10</v>
      </c>
      <c r="D207" s="28" t="s">
        <v>703</v>
      </c>
      <c r="E207" s="28" t="s">
        <v>704</v>
      </c>
      <c r="O207" s="11">
        <v>9.3000000000000007</v>
      </c>
      <c r="V207" s="11"/>
      <c r="W207" s="8">
        <v>7</v>
      </c>
      <c r="AF207" s="12">
        <f t="shared" si="3"/>
        <v>16.3</v>
      </c>
    </row>
    <row r="208" spans="1:32" ht="11.25" customHeight="1" x14ac:dyDescent="0.2">
      <c r="A208" s="2" t="s">
        <v>2</v>
      </c>
      <c r="B208" s="2" t="s">
        <v>43</v>
      </c>
      <c r="C208" s="2" t="s">
        <v>11</v>
      </c>
      <c r="D208" s="2" t="s">
        <v>601</v>
      </c>
      <c r="E208" s="2" t="s">
        <v>602</v>
      </c>
      <c r="J208" s="11">
        <v>2.58</v>
      </c>
      <c r="K208" s="11">
        <v>4.9000000000000004</v>
      </c>
      <c r="O208" s="11">
        <v>3.72</v>
      </c>
      <c r="V208" s="11"/>
      <c r="W208" s="8">
        <v>5</v>
      </c>
      <c r="AF208" s="12">
        <f t="shared" si="3"/>
        <v>16.200000000000003</v>
      </c>
    </row>
    <row r="209" spans="1:32" s="30" customFormat="1" ht="11.25" customHeight="1" x14ac:dyDescent="0.2">
      <c r="A209" s="7" t="s">
        <v>2</v>
      </c>
      <c r="B209" s="7" t="s">
        <v>43</v>
      </c>
      <c r="C209" s="7" t="s">
        <v>11</v>
      </c>
      <c r="D209" s="25" t="s">
        <v>277</v>
      </c>
      <c r="E209" s="25" t="s">
        <v>278</v>
      </c>
      <c r="F209" s="11"/>
      <c r="G209" s="8"/>
      <c r="H209" s="8">
        <v>1</v>
      </c>
      <c r="I209" s="8">
        <v>5</v>
      </c>
      <c r="J209" s="11"/>
      <c r="K209" s="11"/>
      <c r="L209" s="8"/>
      <c r="M209" s="11"/>
      <c r="N209" s="8"/>
      <c r="O209" s="11"/>
      <c r="P209" s="8"/>
      <c r="Q209" s="8">
        <v>10</v>
      </c>
      <c r="R209" s="11"/>
      <c r="S209" s="8"/>
      <c r="T209" s="11"/>
      <c r="U209" s="8"/>
      <c r="V209" s="11"/>
      <c r="W209" s="8"/>
      <c r="X209" s="11"/>
      <c r="Y209" s="8"/>
      <c r="Z209" s="8"/>
      <c r="AA209" s="22"/>
      <c r="AB209" s="8"/>
      <c r="AC209" s="8"/>
      <c r="AD209" s="8"/>
      <c r="AE209" s="8"/>
      <c r="AF209" s="12">
        <f t="shared" si="3"/>
        <v>16</v>
      </c>
    </row>
    <row r="210" spans="1:32" ht="11.25" customHeight="1" x14ac:dyDescent="0.2">
      <c r="A210" s="7" t="s">
        <v>2</v>
      </c>
      <c r="B210" s="7" t="s">
        <v>5</v>
      </c>
      <c r="C210" s="7" t="s">
        <v>10</v>
      </c>
      <c r="D210" s="25" t="s">
        <v>266</v>
      </c>
      <c r="E210" s="25" t="s">
        <v>228</v>
      </c>
      <c r="L210" s="8">
        <v>5</v>
      </c>
      <c r="V210" s="11"/>
      <c r="Y210" s="8">
        <v>7</v>
      </c>
      <c r="Z210" s="8">
        <v>4</v>
      </c>
      <c r="AF210" s="12">
        <f t="shared" si="3"/>
        <v>16</v>
      </c>
    </row>
    <row r="211" spans="1:32" ht="11.25" customHeight="1" x14ac:dyDescent="0.2">
      <c r="A211" s="2" t="s">
        <v>4</v>
      </c>
      <c r="B211" s="2" t="s">
        <v>5</v>
      </c>
      <c r="C211" s="2" t="s">
        <v>10</v>
      </c>
      <c r="D211" s="2" t="s">
        <v>762</v>
      </c>
      <c r="E211" s="2" t="s">
        <v>150</v>
      </c>
      <c r="U211" s="8">
        <v>1</v>
      </c>
      <c r="V211" s="11"/>
      <c r="Y211" s="8">
        <v>1</v>
      </c>
      <c r="AC211" s="8">
        <v>7</v>
      </c>
      <c r="AD211" s="8">
        <v>7</v>
      </c>
      <c r="AF211" s="12">
        <f t="shared" si="3"/>
        <v>16</v>
      </c>
    </row>
    <row r="212" spans="1:32" ht="11.25" customHeight="1" x14ac:dyDescent="0.2">
      <c r="A212" s="2" t="s">
        <v>2</v>
      </c>
      <c r="B212" s="2" t="s">
        <v>43</v>
      </c>
      <c r="C212" s="2" t="s">
        <v>11</v>
      </c>
      <c r="D212" s="28" t="s">
        <v>521</v>
      </c>
      <c r="E212" s="28" t="s">
        <v>526</v>
      </c>
      <c r="H212" s="8">
        <v>1</v>
      </c>
      <c r="I212" s="8">
        <v>7</v>
      </c>
      <c r="J212" s="11">
        <v>2.58</v>
      </c>
      <c r="K212" s="11">
        <v>4.9000000000000004</v>
      </c>
      <c r="V212" s="11"/>
      <c r="AF212" s="12">
        <f t="shared" si="3"/>
        <v>15.48</v>
      </c>
    </row>
    <row r="213" spans="1:32" ht="11.25" customHeight="1" x14ac:dyDescent="0.2">
      <c r="A213" s="2" t="s">
        <v>0</v>
      </c>
      <c r="B213" s="2" t="s">
        <v>43</v>
      </c>
      <c r="C213" s="2" t="s">
        <v>11</v>
      </c>
      <c r="D213" s="28" t="s">
        <v>390</v>
      </c>
      <c r="E213" s="28" t="s">
        <v>211</v>
      </c>
      <c r="L213" s="8">
        <v>4</v>
      </c>
      <c r="O213" s="11">
        <v>7.44</v>
      </c>
      <c r="S213" s="8">
        <v>4</v>
      </c>
      <c r="V213" s="11"/>
      <c r="AF213" s="12">
        <f t="shared" si="3"/>
        <v>15.440000000000001</v>
      </c>
    </row>
    <row r="214" spans="1:32" ht="11.25" customHeight="1" x14ac:dyDescent="0.2">
      <c r="A214" s="7" t="s">
        <v>3</v>
      </c>
      <c r="B214" s="7" t="s">
        <v>7</v>
      </c>
      <c r="C214" s="7" t="s">
        <v>11</v>
      </c>
      <c r="D214" s="7" t="s">
        <v>208</v>
      </c>
      <c r="E214" s="7" t="s">
        <v>51</v>
      </c>
      <c r="I214" s="8">
        <v>5</v>
      </c>
      <c r="J214" s="11">
        <v>10.32</v>
      </c>
      <c r="V214" s="11"/>
      <c r="AF214" s="12">
        <f t="shared" si="3"/>
        <v>15.32</v>
      </c>
    </row>
    <row r="215" spans="1:32" ht="11.25" customHeight="1" x14ac:dyDescent="0.2">
      <c r="A215" s="2" t="s">
        <v>3</v>
      </c>
      <c r="B215" s="2" t="s">
        <v>6</v>
      </c>
      <c r="C215" s="2" t="s">
        <v>10</v>
      </c>
      <c r="D215" s="2" t="s">
        <v>630</v>
      </c>
      <c r="E215" s="2" t="s">
        <v>631</v>
      </c>
      <c r="J215" s="11">
        <v>10.32</v>
      </c>
      <c r="K215" s="11">
        <v>4.9000000000000004</v>
      </c>
      <c r="V215" s="11"/>
      <c r="AF215" s="12">
        <f t="shared" si="3"/>
        <v>15.22</v>
      </c>
    </row>
    <row r="216" spans="1:32" s="1" customFormat="1" ht="11.25" customHeight="1" x14ac:dyDescent="0.2">
      <c r="A216" s="2" t="s">
        <v>4</v>
      </c>
      <c r="B216" s="2" t="s">
        <v>7</v>
      </c>
      <c r="C216" s="2" t="s">
        <v>10</v>
      </c>
      <c r="D216" s="2" t="s">
        <v>556</v>
      </c>
      <c r="E216" s="2" t="s">
        <v>416</v>
      </c>
      <c r="F216" s="11"/>
      <c r="G216" s="8"/>
      <c r="H216" s="8"/>
      <c r="I216" s="8"/>
      <c r="J216" s="11">
        <v>10.32</v>
      </c>
      <c r="K216" s="11">
        <v>4.9000000000000004</v>
      </c>
      <c r="L216" s="8"/>
      <c r="M216" s="11"/>
      <c r="N216" s="8"/>
      <c r="O216" s="11"/>
      <c r="P216" s="8"/>
      <c r="Q216" s="8"/>
      <c r="R216" s="11"/>
      <c r="S216" s="8"/>
      <c r="T216" s="11"/>
      <c r="U216" s="8"/>
      <c r="V216" s="11"/>
      <c r="W216" s="8"/>
      <c r="X216" s="11"/>
      <c r="Y216" s="8"/>
      <c r="Z216" s="8"/>
      <c r="AA216" s="22"/>
      <c r="AB216" s="8"/>
      <c r="AC216" s="8"/>
      <c r="AD216" s="8"/>
      <c r="AE216" s="8"/>
      <c r="AF216" s="12">
        <f t="shared" si="3"/>
        <v>15.22</v>
      </c>
    </row>
    <row r="217" spans="1:32" ht="11.25" customHeight="1" x14ac:dyDescent="0.2">
      <c r="A217" s="2" t="s">
        <v>2</v>
      </c>
      <c r="B217" s="2" t="s">
        <v>43</v>
      </c>
      <c r="C217" s="2" t="s">
        <v>10</v>
      </c>
      <c r="D217" s="28" t="s">
        <v>882</v>
      </c>
      <c r="E217" s="28" t="s">
        <v>420</v>
      </c>
      <c r="AD217" s="8">
        <v>10</v>
      </c>
      <c r="AE217" s="8">
        <v>5</v>
      </c>
      <c r="AF217" s="12">
        <f t="shared" si="3"/>
        <v>15</v>
      </c>
    </row>
    <row r="218" spans="1:32" ht="11.25" customHeight="1" x14ac:dyDescent="0.2">
      <c r="A218" s="2" t="s">
        <v>2</v>
      </c>
      <c r="B218" s="2" t="s">
        <v>5</v>
      </c>
      <c r="C218" s="2" t="s">
        <v>11</v>
      </c>
      <c r="D218" s="28" t="s">
        <v>522</v>
      </c>
      <c r="E218" s="28" t="s">
        <v>526</v>
      </c>
      <c r="H218" s="8">
        <v>4</v>
      </c>
      <c r="I218" s="8">
        <v>4</v>
      </c>
      <c r="V218" s="11"/>
      <c r="W218" s="8">
        <v>7</v>
      </c>
      <c r="AF218" s="12">
        <f t="shared" si="3"/>
        <v>15</v>
      </c>
    </row>
    <row r="219" spans="1:32" ht="11.25" customHeight="1" x14ac:dyDescent="0.2">
      <c r="A219" s="7" t="s">
        <v>4</v>
      </c>
      <c r="B219" s="7" t="s">
        <v>7</v>
      </c>
      <c r="C219" s="7" t="s">
        <v>11</v>
      </c>
      <c r="D219" s="7" t="s">
        <v>362</v>
      </c>
      <c r="E219" s="7" t="s">
        <v>363</v>
      </c>
      <c r="K219" s="11">
        <v>4.9000000000000004</v>
      </c>
      <c r="N219" s="8">
        <v>5</v>
      </c>
      <c r="P219" s="8">
        <v>1</v>
      </c>
      <c r="V219" s="11"/>
      <c r="AD219" s="8">
        <v>4</v>
      </c>
      <c r="AF219" s="12">
        <f t="shared" si="3"/>
        <v>14.9</v>
      </c>
    </row>
    <row r="220" spans="1:32" ht="11.25" customHeight="1" x14ac:dyDescent="0.2">
      <c r="A220" s="7" t="s">
        <v>4</v>
      </c>
      <c r="B220" s="7" t="s">
        <v>6</v>
      </c>
      <c r="C220" s="7" t="s">
        <v>11</v>
      </c>
      <c r="D220" s="7" t="s">
        <v>135</v>
      </c>
      <c r="E220" s="7" t="s">
        <v>136</v>
      </c>
      <c r="H220" s="8">
        <v>10</v>
      </c>
      <c r="K220" s="11">
        <v>4.9000000000000004</v>
      </c>
      <c r="V220" s="11"/>
      <c r="AF220" s="12">
        <f t="shared" si="3"/>
        <v>14.9</v>
      </c>
    </row>
    <row r="221" spans="1:32" ht="11.25" customHeight="1" x14ac:dyDescent="0.2">
      <c r="A221" s="7" t="s">
        <v>4</v>
      </c>
      <c r="B221" s="7" t="s">
        <v>5</v>
      </c>
      <c r="C221" s="7" t="s">
        <v>11</v>
      </c>
      <c r="D221" s="7" t="s">
        <v>217</v>
      </c>
      <c r="E221" s="7" t="s">
        <v>47</v>
      </c>
      <c r="K221" s="11">
        <v>4.9000000000000004</v>
      </c>
      <c r="V221" s="11"/>
      <c r="W221" s="8">
        <v>4</v>
      </c>
      <c r="AB221" s="8">
        <v>2</v>
      </c>
      <c r="AD221" s="8">
        <v>4</v>
      </c>
      <c r="AF221" s="12">
        <f t="shared" si="3"/>
        <v>14.9</v>
      </c>
    </row>
    <row r="222" spans="1:32" ht="11.25" customHeight="1" x14ac:dyDescent="0.2">
      <c r="A222" s="2" t="s">
        <v>3</v>
      </c>
      <c r="B222" s="2" t="s">
        <v>7</v>
      </c>
      <c r="C222" s="2" t="s">
        <v>11</v>
      </c>
      <c r="D222" s="2" t="s">
        <v>621</v>
      </c>
      <c r="E222" s="2" t="s">
        <v>622</v>
      </c>
      <c r="K222" s="11">
        <v>14.700000000000001</v>
      </c>
      <c r="V222" s="11"/>
      <c r="AF222" s="12">
        <f t="shared" si="3"/>
        <v>14.700000000000001</v>
      </c>
    </row>
    <row r="223" spans="1:32" ht="11.25" customHeight="1" x14ac:dyDescent="0.2">
      <c r="A223" s="7" t="s">
        <v>3</v>
      </c>
      <c r="B223" s="7" t="s">
        <v>7</v>
      </c>
      <c r="C223" s="7" t="s">
        <v>10</v>
      </c>
      <c r="D223" s="7" t="s">
        <v>268</v>
      </c>
      <c r="E223" s="7" t="s">
        <v>269</v>
      </c>
      <c r="H223" s="8">
        <v>4</v>
      </c>
      <c r="L223" s="8">
        <v>10</v>
      </c>
      <c r="V223" s="11"/>
      <c r="AF223" s="12">
        <f t="shared" si="3"/>
        <v>14</v>
      </c>
    </row>
    <row r="224" spans="1:32" ht="11.25" customHeight="1" x14ac:dyDescent="0.2">
      <c r="A224" s="2" t="s">
        <v>3</v>
      </c>
      <c r="B224" s="2" t="s">
        <v>8</v>
      </c>
      <c r="C224" s="2" t="s">
        <v>10</v>
      </c>
      <c r="D224" s="28" t="s">
        <v>311</v>
      </c>
      <c r="E224" s="28" t="s">
        <v>312</v>
      </c>
      <c r="H224" s="8">
        <v>7</v>
      </c>
      <c r="I224" s="8">
        <v>7</v>
      </c>
      <c r="U224" s="12"/>
      <c r="V224" s="11"/>
      <c r="AF224" s="12">
        <f t="shared" si="3"/>
        <v>14</v>
      </c>
    </row>
    <row r="225" spans="1:32" ht="11.25" customHeight="1" x14ac:dyDescent="0.2">
      <c r="A225" s="2" t="s">
        <v>2</v>
      </c>
      <c r="B225" s="2" t="s">
        <v>6</v>
      </c>
      <c r="C225" s="2" t="s">
        <v>11</v>
      </c>
      <c r="D225" s="28" t="s">
        <v>351</v>
      </c>
      <c r="E225" s="28" t="s">
        <v>352</v>
      </c>
      <c r="P225" s="8">
        <v>7</v>
      </c>
      <c r="V225" s="11"/>
      <c r="W225" s="8">
        <v>7</v>
      </c>
      <c r="AF225" s="12">
        <f t="shared" si="3"/>
        <v>14</v>
      </c>
    </row>
    <row r="226" spans="1:32" ht="11.25" customHeight="1" x14ac:dyDescent="0.2">
      <c r="A226" s="2" t="s">
        <v>2</v>
      </c>
      <c r="B226" s="2" t="s">
        <v>43</v>
      </c>
      <c r="C226" s="2" t="s">
        <v>11</v>
      </c>
      <c r="D226" s="2" t="s">
        <v>885</v>
      </c>
      <c r="E226" s="2" t="s">
        <v>886</v>
      </c>
      <c r="AC226" s="8">
        <v>7</v>
      </c>
      <c r="AE226" s="8">
        <v>7</v>
      </c>
      <c r="AF226" s="12">
        <f t="shared" si="3"/>
        <v>14</v>
      </c>
    </row>
    <row r="227" spans="1:32" ht="11.25" customHeight="1" x14ac:dyDescent="0.2">
      <c r="A227" s="2" t="s">
        <v>0</v>
      </c>
      <c r="B227" s="2" t="s">
        <v>6</v>
      </c>
      <c r="C227" s="2" t="s">
        <v>11</v>
      </c>
      <c r="D227" s="2" t="s">
        <v>888</v>
      </c>
      <c r="E227" s="2" t="s">
        <v>126</v>
      </c>
      <c r="AC227" s="8">
        <v>7</v>
      </c>
      <c r="AD227" s="8">
        <v>7</v>
      </c>
      <c r="AF227" s="12">
        <f t="shared" si="3"/>
        <v>14</v>
      </c>
    </row>
    <row r="228" spans="1:32" ht="11.25" customHeight="1" x14ac:dyDescent="0.2">
      <c r="A228" s="2" t="s">
        <v>4</v>
      </c>
      <c r="B228" s="2" t="s">
        <v>6</v>
      </c>
      <c r="C228" s="2" t="s">
        <v>11</v>
      </c>
      <c r="D228" s="2" t="s">
        <v>897</v>
      </c>
      <c r="E228" s="2" t="s">
        <v>898</v>
      </c>
      <c r="AD228" s="8">
        <v>7</v>
      </c>
      <c r="AE228" s="8">
        <v>7</v>
      </c>
      <c r="AF228" s="12">
        <f t="shared" si="3"/>
        <v>14</v>
      </c>
    </row>
    <row r="229" spans="1:32" ht="11.25" customHeight="1" x14ac:dyDescent="0.2">
      <c r="A229" s="7" t="s">
        <v>4</v>
      </c>
      <c r="B229" s="7" t="s">
        <v>43</v>
      </c>
      <c r="C229" s="7" t="s">
        <v>10</v>
      </c>
      <c r="D229" s="7" t="s">
        <v>215</v>
      </c>
      <c r="E229" s="7" t="s">
        <v>216</v>
      </c>
      <c r="H229" s="8">
        <v>7</v>
      </c>
      <c r="I229" s="8">
        <v>7</v>
      </c>
      <c r="V229" s="11"/>
      <c r="AF229" s="12">
        <f t="shared" si="3"/>
        <v>14</v>
      </c>
    </row>
    <row r="230" spans="1:32" ht="11.25" customHeight="1" x14ac:dyDescent="0.2">
      <c r="A230" s="2" t="s">
        <v>2</v>
      </c>
      <c r="B230" s="2" t="s">
        <v>479</v>
      </c>
      <c r="C230" s="2" t="s">
        <v>10</v>
      </c>
      <c r="D230" s="2" t="s">
        <v>523</v>
      </c>
      <c r="E230" s="2" t="s">
        <v>527</v>
      </c>
      <c r="H230" s="8">
        <v>1</v>
      </c>
      <c r="I230" s="8">
        <v>10</v>
      </c>
      <c r="J230" s="11">
        <v>2.58</v>
      </c>
      <c r="V230" s="11"/>
      <c r="AF230" s="12">
        <f t="shared" si="3"/>
        <v>13.58</v>
      </c>
    </row>
    <row r="231" spans="1:32" ht="11.25" customHeight="1" x14ac:dyDescent="0.2">
      <c r="A231" s="7" t="s">
        <v>3</v>
      </c>
      <c r="B231" s="7" t="s">
        <v>8</v>
      </c>
      <c r="C231" s="7" t="s">
        <v>10</v>
      </c>
      <c r="D231" s="25" t="s">
        <v>249</v>
      </c>
      <c r="E231" s="25" t="s">
        <v>250</v>
      </c>
      <c r="F231" s="11">
        <v>6.44</v>
      </c>
      <c r="G231" s="8">
        <v>2</v>
      </c>
      <c r="L231" s="8">
        <v>5</v>
      </c>
      <c r="V231" s="11"/>
      <c r="AF231" s="12">
        <f t="shared" si="3"/>
        <v>13.440000000000001</v>
      </c>
    </row>
    <row r="232" spans="1:32" ht="11.25" customHeight="1" x14ac:dyDescent="0.2">
      <c r="A232" s="2" t="s">
        <v>4</v>
      </c>
      <c r="B232" s="2" t="s">
        <v>6</v>
      </c>
      <c r="C232" s="2" t="s">
        <v>10</v>
      </c>
      <c r="D232" s="2" t="s">
        <v>377</v>
      </c>
      <c r="E232" s="2" t="s">
        <v>378</v>
      </c>
      <c r="G232" s="8">
        <v>1</v>
      </c>
      <c r="H232" s="8">
        <v>1</v>
      </c>
      <c r="I232" s="8">
        <v>1</v>
      </c>
      <c r="J232" s="11">
        <v>10.32</v>
      </c>
      <c r="V232" s="11"/>
      <c r="AF232" s="12">
        <f t="shared" si="3"/>
        <v>13.32</v>
      </c>
    </row>
    <row r="233" spans="1:32" ht="11.25" customHeight="1" x14ac:dyDescent="0.2">
      <c r="A233" s="2" t="s">
        <v>0</v>
      </c>
      <c r="B233" s="2" t="s">
        <v>5</v>
      </c>
      <c r="C233" s="2" t="s">
        <v>10</v>
      </c>
      <c r="D233" s="2" t="s">
        <v>298</v>
      </c>
      <c r="E233" s="2" t="s">
        <v>38</v>
      </c>
      <c r="H233" s="8">
        <v>1</v>
      </c>
      <c r="L233" s="8">
        <v>4</v>
      </c>
      <c r="Q233" s="8">
        <v>1</v>
      </c>
      <c r="V233" s="11"/>
      <c r="Z233" s="8">
        <v>7</v>
      </c>
      <c r="AF233" s="12">
        <f t="shared" si="3"/>
        <v>13</v>
      </c>
    </row>
    <row r="234" spans="1:32" ht="11.25" customHeight="1" x14ac:dyDescent="0.2">
      <c r="A234" s="2" t="s">
        <v>4</v>
      </c>
      <c r="B234" s="2" t="s">
        <v>7</v>
      </c>
      <c r="C234" s="2" t="s">
        <v>10</v>
      </c>
      <c r="D234" s="2" t="s">
        <v>810</v>
      </c>
      <c r="E234" s="2" t="s">
        <v>811</v>
      </c>
      <c r="Y234" s="8">
        <v>1</v>
      </c>
      <c r="AC234" s="8">
        <v>7</v>
      </c>
      <c r="AE234" s="8">
        <v>5</v>
      </c>
      <c r="AF234" s="12">
        <f t="shared" si="3"/>
        <v>13</v>
      </c>
    </row>
    <row r="235" spans="1:32" ht="11.25" customHeight="1" x14ac:dyDescent="0.2">
      <c r="A235" s="7" t="s">
        <v>4</v>
      </c>
      <c r="B235" s="7" t="s">
        <v>6</v>
      </c>
      <c r="C235" s="7" t="s">
        <v>10</v>
      </c>
      <c r="D235" s="7" t="s">
        <v>267</v>
      </c>
      <c r="E235" s="7" t="s">
        <v>195</v>
      </c>
      <c r="Q235" s="8">
        <v>4</v>
      </c>
      <c r="U235" s="8">
        <v>5</v>
      </c>
      <c r="V235" s="11"/>
      <c r="Y235" s="8">
        <v>4</v>
      </c>
      <c r="AF235" s="12">
        <f t="shared" si="3"/>
        <v>13</v>
      </c>
    </row>
    <row r="236" spans="1:32" ht="11.25" customHeight="1" x14ac:dyDescent="0.2">
      <c r="A236" s="2" t="s">
        <v>2</v>
      </c>
      <c r="B236" s="2" t="s">
        <v>43</v>
      </c>
      <c r="C236" s="2" t="s">
        <v>11</v>
      </c>
      <c r="D236" s="2" t="s">
        <v>603</v>
      </c>
      <c r="E236" s="2" t="s">
        <v>604</v>
      </c>
      <c r="K236" s="11">
        <v>4.9000000000000004</v>
      </c>
      <c r="V236" s="11"/>
      <c r="W236" s="2"/>
      <c r="Z236" s="8">
        <v>7</v>
      </c>
      <c r="AC236" s="8">
        <v>1</v>
      </c>
      <c r="AF236" s="12">
        <f t="shared" si="3"/>
        <v>12.9</v>
      </c>
    </row>
    <row r="237" spans="1:32" ht="11.25" customHeight="1" x14ac:dyDescent="0.2">
      <c r="A237" s="2" t="s">
        <v>2</v>
      </c>
      <c r="B237" s="2" t="s">
        <v>5</v>
      </c>
      <c r="C237" s="2" t="s">
        <v>11</v>
      </c>
      <c r="D237" s="1" t="s">
        <v>676</v>
      </c>
      <c r="E237" s="1" t="s">
        <v>125</v>
      </c>
      <c r="M237" s="11">
        <v>5.4</v>
      </c>
      <c r="N237" s="8">
        <v>7</v>
      </c>
      <c r="V237" s="11"/>
      <c r="AF237" s="12">
        <f t="shared" si="3"/>
        <v>12.4</v>
      </c>
    </row>
    <row r="238" spans="1:32" ht="11.25" customHeight="1" x14ac:dyDescent="0.2">
      <c r="A238" s="2" t="s">
        <v>2</v>
      </c>
      <c r="B238" s="2" t="s">
        <v>5</v>
      </c>
      <c r="C238" s="2" t="s">
        <v>11</v>
      </c>
      <c r="D238" s="28" t="s">
        <v>835</v>
      </c>
      <c r="E238" s="28" t="s">
        <v>29</v>
      </c>
      <c r="AA238" s="22">
        <v>12.24</v>
      </c>
      <c r="AF238" s="12">
        <f t="shared" si="3"/>
        <v>12.24</v>
      </c>
    </row>
    <row r="239" spans="1:32" ht="11.25" customHeight="1" x14ac:dyDescent="0.2">
      <c r="A239" s="2" t="s">
        <v>0</v>
      </c>
      <c r="B239" s="2" t="s">
        <v>7</v>
      </c>
      <c r="C239" s="2" t="s">
        <v>11</v>
      </c>
      <c r="D239" s="2" t="s">
        <v>756</v>
      </c>
      <c r="E239" s="2" t="s">
        <v>757</v>
      </c>
      <c r="T239" s="11">
        <v>6.84</v>
      </c>
      <c r="V239" s="11"/>
      <c r="X239" s="11">
        <v>5.36</v>
      </c>
      <c r="AF239" s="12">
        <f t="shared" si="3"/>
        <v>12.2</v>
      </c>
    </row>
    <row r="240" spans="1:32" s="20" customFormat="1" ht="11.25" customHeight="1" x14ac:dyDescent="0.2">
      <c r="A240" s="2" t="s">
        <v>3</v>
      </c>
      <c r="B240" s="2" t="s">
        <v>6</v>
      </c>
      <c r="C240" s="2" t="s">
        <v>11</v>
      </c>
      <c r="D240" s="2" t="s">
        <v>719</v>
      </c>
      <c r="E240" s="2" t="s">
        <v>720</v>
      </c>
      <c r="F240" s="11"/>
      <c r="G240" s="8"/>
      <c r="H240" s="8"/>
      <c r="I240" s="8"/>
      <c r="J240" s="11"/>
      <c r="K240" s="11"/>
      <c r="L240" s="8"/>
      <c r="M240" s="11"/>
      <c r="N240" s="8"/>
      <c r="O240" s="11"/>
      <c r="P240" s="8"/>
      <c r="Q240" s="8">
        <v>7</v>
      </c>
      <c r="R240" s="11"/>
      <c r="S240" s="8"/>
      <c r="T240" s="11"/>
      <c r="U240" s="8"/>
      <c r="V240" s="11"/>
      <c r="W240" s="8"/>
      <c r="X240" s="11"/>
      <c r="Y240" s="8">
        <v>5</v>
      </c>
      <c r="Z240" s="8"/>
      <c r="AA240" s="22"/>
      <c r="AB240" s="8"/>
      <c r="AC240" s="8"/>
      <c r="AD240" s="8"/>
      <c r="AE240" s="8"/>
      <c r="AF240" s="12">
        <f t="shared" si="3"/>
        <v>12</v>
      </c>
    </row>
    <row r="241" spans="1:32" ht="11.25" customHeight="1" x14ac:dyDescent="0.2">
      <c r="A241" s="7" t="s">
        <v>3</v>
      </c>
      <c r="B241" s="7" t="s">
        <v>8</v>
      </c>
      <c r="C241" s="7" t="s">
        <v>11</v>
      </c>
      <c r="D241" s="25" t="s">
        <v>248</v>
      </c>
      <c r="E241" s="25" t="s">
        <v>124</v>
      </c>
      <c r="G241" s="34"/>
      <c r="H241" s="34"/>
      <c r="L241" s="8">
        <v>2</v>
      </c>
      <c r="V241" s="11"/>
      <c r="Y241" s="8">
        <v>10</v>
      </c>
      <c r="AF241" s="12">
        <f t="shared" si="3"/>
        <v>12</v>
      </c>
    </row>
    <row r="242" spans="1:32" ht="11.25" customHeight="1" x14ac:dyDescent="0.2">
      <c r="A242" s="2" t="s">
        <v>3</v>
      </c>
      <c r="B242" s="2" t="s">
        <v>8</v>
      </c>
      <c r="C242" s="2" t="s">
        <v>11</v>
      </c>
      <c r="D242" s="28" t="s">
        <v>313</v>
      </c>
      <c r="E242" s="28" t="s">
        <v>305</v>
      </c>
      <c r="G242" s="8">
        <v>1</v>
      </c>
      <c r="H242" s="8">
        <v>4</v>
      </c>
      <c r="I242" s="8">
        <v>7</v>
      </c>
      <c r="V242" s="11"/>
      <c r="AF242" s="12">
        <f t="shared" si="3"/>
        <v>12</v>
      </c>
    </row>
    <row r="243" spans="1:32" ht="11.25" customHeight="1" x14ac:dyDescent="0.2">
      <c r="A243" s="2" t="s">
        <v>3</v>
      </c>
      <c r="B243" s="2" t="s">
        <v>43</v>
      </c>
      <c r="C243" s="2" t="s">
        <v>11</v>
      </c>
      <c r="D243" s="2" t="s">
        <v>511</v>
      </c>
      <c r="E243" s="2" t="s">
        <v>515</v>
      </c>
      <c r="H243" s="8">
        <v>5</v>
      </c>
      <c r="P243" s="8">
        <v>7</v>
      </c>
      <c r="V243" s="11"/>
      <c r="AF243" s="12">
        <f t="shared" si="3"/>
        <v>12</v>
      </c>
    </row>
    <row r="244" spans="1:32" ht="11.25" customHeight="1" x14ac:dyDescent="0.2">
      <c r="A244" s="2" t="s">
        <v>2</v>
      </c>
      <c r="B244" s="2" t="s">
        <v>43</v>
      </c>
      <c r="C244" s="2" t="s">
        <v>11</v>
      </c>
      <c r="D244" s="28" t="s">
        <v>399</v>
      </c>
      <c r="E244" s="28" t="s">
        <v>118</v>
      </c>
      <c r="I244" s="8">
        <v>7</v>
      </c>
      <c r="L244" s="8">
        <v>5</v>
      </c>
      <c r="V244" s="11"/>
      <c r="AF244" s="12">
        <f t="shared" si="3"/>
        <v>12</v>
      </c>
    </row>
    <row r="245" spans="1:32" ht="11.25" customHeight="1" x14ac:dyDescent="0.2">
      <c r="A245" s="2" t="s">
        <v>0</v>
      </c>
      <c r="B245" s="2" t="s">
        <v>8</v>
      </c>
      <c r="C245" s="2" t="s">
        <v>11</v>
      </c>
      <c r="D245" s="28" t="s">
        <v>531</v>
      </c>
      <c r="E245" s="29" t="s">
        <v>190</v>
      </c>
      <c r="H245" s="8">
        <v>3</v>
      </c>
      <c r="S245" s="8">
        <v>4</v>
      </c>
      <c r="V245" s="11"/>
      <c r="AD245" s="8">
        <v>5</v>
      </c>
      <c r="AF245" s="12">
        <f t="shared" si="3"/>
        <v>12</v>
      </c>
    </row>
    <row r="246" spans="1:32" ht="11.25" customHeight="1" x14ac:dyDescent="0.2">
      <c r="A246" s="2" t="s">
        <v>4</v>
      </c>
      <c r="B246" s="2" t="s">
        <v>7</v>
      </c>
      <c r="C246" s="2" t="s">
        <v>10</v>
      </c>
      <c r="D246" s="2" t="s">
        <v>489</v>
      </c>
      <c r="E246" s="2" t="s">
        <v>499</v>
      </c>
      <c r="H246" s="8">
        <v>7</v>
      </c>
      <c r="I246" s="8">
        <v>5</v>
      </c>
      <c r="V246" s="11"/>
      <c r="AF246" s="12">
        <f t="shared" si="3"/>
        <v>12</v>
      </c>
    </row>
    <row r="247" spans="1:32" ht="10.5" customHeight="1" x14ac:dyDescent="0.2">
      <c r="A247" s="2" t="s">
        <v>4</v>
      </c>
      <c r="B247" s="2" t="s">
        <v>6</v>
      </c>
      <c r="C247" s="2" t="s">
        <v>10</v>
      </c>
      <c r="D247" s="2" t="s">
        <v>873</v>
      </c>
      <c r="E247" s="2" t="s">
        <v>874</v>
      </c>
      <c r="AC247" s="8">
        <v>4</v>
      </c>
      <c r="AD247" s="8">
        <v>4</v>
      </c>
      <c r="AE247" s="8">
        <v>4</v>
      </c>
      <c r="AF247" s="12">
        <f t="shared" si="3"/>
        <v>12</v>
      </c>
    </row>
    <row r="248" spans="1:32" ht="11.25" customHeight="1" x14ac:dyDescent="0.2">
      <c r="A248" s="7" t="s">
        <v>3</v>
      </c>
      <c r="B248" s="7" t="s">
        <v>5</v>
      </c>
      <c r="C248" s="7" t="s">
        <v>11</v>
      </c>
      <c r="D248" s="7" t="s">
        <v>160</v>
      </c>
      <c r="E248" s="7" t="s">
        <v>21</v>
      </c>
      <c r="M248" s="11">
        <v>5.4</v>
      </c>
      <c r="T248" s="11">
        <v>3.42</v>
      </c>
      <c r="V248" s="11"/>
      <c r="AA248" s="22">
        <v>3.06</v>
      </c>
      <c r="AF248" s="12">
        <f t="shared" si="3"/>
        <v>11.88</v>
      </c>
    </row>
    <row r="249" spans="1:32" ht="11.25" customHeight="1" x14ac:dyDescent="0.2">
      <c r="A249" s="2" t="s">
        <v>0</v>
      </c>
      <c r="B249" s="2" t="s">
        <v>6</v>
      </c>
      <c r="C249" s="2" t="s">
        <v>11</v>
      </c>
      <c r="D249" s="28" t="s">
        <v>710</v>
      </c>
      <c r="E249" s="29" t="s">
        <v>711</v>
      </c>
      <c r="P249" s="8">
        <v>5</v>
      </c>
      <c r="T249" s="11">
        <v>6.84</v>
      </c>
      <c r="V249" s="11"/>
      <c r="AF249" s="12">
        <f t="shared" si="3"/>
        <v>11.84</v>
      </c>
    </row>
    <row r="250" spans="1:32" s="20" customFormat="1" ht="11.25" customHeight="1" x14ac:dyDescent="0.2">
      <c r="A250" s="7" t="s">
        <v>3</v>
      </c>
      <c r="B250" s="7" t="s">
        <v>8</v>
      </c>
      <c r="C250" s="7" t="s">
        <v>10</v>
      </c>
      <c r="D250" s="25" t="s">
        <v>159</v>
      </c>
      <c r="E250" s="25" t="s">
        <v>197</v>
      </c>
      <c r="F250" s="11"/>
      <c r="G250" s="8"/>
      <c r="H250" s="8"/>
      <c r="I250" s="8"/>
      <c r="J250" s="11"/>
      <c r="K250" s="11"/>
      <c r="L250" s="8"/>
      <c r="M250" s="11"/>
      <c r="N250" s="34"/>
      <c r="O250" s="11"/>
      <c r="P250" s="8"/>
      <c r="Q250" s="8"/>
      <c r="R250" s="11"/>
      <c r="S250" s="8"/>
      <c r="T250" s="11"/>
      <c r="U250" s="8"/>
      <c r="V250" s="11">
        <v>11.52</v>
      </c>
      <c r="W250" s="8"/>
      <c r="X250" s="11"/>
      <c r="Y250" s="8"/>
      <c r="Z250" s="8"/>
      <c r="AA250" s="22"/>
      <c r="AB250" s="8"/>
      <c r="AC250" s="8"/>
      <c r="AD250" s="8"/>
      <c r="AE250" s="8"/>
      <c r="AF250" s="12">
        <f t="shared" si="3"/>
        <v>11.52</v>
      </c>
    </row>
    <row r="251" spans="1:32" ht="11.25" customHeight="1" x14ac:dyDescent="0.2">
      <c r="A251" s="2" t="s">
        <v>2</v>
      </c>
      <c r="B251" s="2" t="s">
        <v>8</v>
      </c>
      <c r="C251" s="2" t="s">
        <v>11</v>
      </c>
      <c r="D251" s="2" t="s">
        <v>781</v>
      </c>
      <c r="E251" s="2" t="s">
        <v>782</v>
      </c>
      <c r="V251" s="11">
        <v>11.52</v>
      </c>
      <c r="AF251" s="12">
        <f t="shared" si="3"/>
        <v>11.52</v>
      </c>
    </row>
    <row r="252" spans="1:32" ht="11.25" customHeight="1" x14ac:dyDescent="0.2">
      <c r="A252" s="2" t="s">
        <v>2</v>
      </c>
      <c r="B252" s="2" t="s">
        <v>479</v>
      </c>
      <c r="C252" s="2" t="s">
        <v>10</v>
      </c>
      <c r="D252" s="2" t="s">
        <v>785</v>
      </c>
      <c r="E252" s="2" t="s">
        <v>786</v>
      </c>
      <c r="V252" s="11">
        <v>11.52</v>
      </c>
      <c r="AF252" s="12">
        <f t="shared" si="3"/>
        <v>11.52</v>
      </c>
    </row>
    <row r="253" spans="1:32" ht="11.25" customHeight="1" x14ac:dyDescent="0.2">
      <c r="A253" s="2" t="s">
        <v>2</v>
      </c>
      <c r="B253" s="2" t="s">
        <v>43</v>
      </c>
      <c r="C253" s="2" t="s">
        <v>11</v>
      </c>
      <c r="D253" s="2" t="s">
        <v>783</v>
      </c>
      <c r="E253" s="2" t="s">
        <v>784</v>
      </c>
      <c r="V253" s="11">
        <v>11.52</v>
      </c>
      <c r="AF253" s="12">
        <f t="shared" si="3"/>
        <v>11.52</v>
      </c>
    </row>
    <row r="254" spans="1:32" ht="11.25" customHeight="1" x14ac:dyDescent="0.2">
      <c r="A254" s="2" t="s">
        <v>0</v>
      </c>
      <c r="B254" s="2" t="s">
        <v>5</v>
      </c>
      <c r="C254" s="2" t="s">
        <v>10</v>
      </c>
      <c r="D254" s="2" t="s">
        <v>789</v>
      </c>
      <c r="E254" s="2" t="s">
        <v>196</v>
      </c>
      <c r="V254" s="11">
        <v>11.52</v>
      </c>
      <c r="AF254" s="12">
        <f t="shared" si="3"/>
        <v>11.52</v>
      </c>
    </row>
    <row r="255" spans="1:32" ht="11.25" customHeight="1" x14ac:dyDescent="0.2">
      <c r="A255" s="7" t="s">
        <v>2</v>
      </c>
      <c r="B255" s="7" t="s">
        <v>6</v>
      </c>
      <c r="C255" s="7" t="s">
        <v>10</v>
      </c>
      <c r="D255" s="25" t="s">
        <v>265</v>
      </c>
      <c r="E255" s="7" t="s">
        <v>124</v>
      </c>
      <c r="L255" s="8">
        <v>1</v>
      </c>
      <c r="V255" s="11"/>
      <c r="Y255" s="8">
        <v>10</v>
      </c>
      <c r="AF255" s="12">
        <f t="shared" si="3"/>
        <v>11</v>
      </c>
    </row>
    <row r="256" spans="1:32" ht="11.25" customHeight="1" x14ac:dyDescent="0.2">
      <c r="A256" s="2" t="s">
        <v>2</v>
      </c>
      <c r="B256" s="2" t="s">
        <v>43</v>
      </c>
      <c r="C256" s="2" t="s">
        <v>10</v>
      </c>
      <c r="D256" s="2" t="s">
        <v>883</v>
      </c>
      <c r="E256" s="2" t="s">
        <v>884</v>
      </c>
      <c r="AC256" s="8">
        <v>1</v>
      </c>
      <c r="AE256" s="8">
        <v>10</v>
      </c>
      <c r="AF256" s="12">
        <f t="shared" si="3"/>
        <v>11</v>
      </c>
    </row>
    <row r="257" spans="1:32" ht="11.25" customHeight="1" x14ac:dyDescent="0.2">
      <c r="A257" s="2" t="s">
        <v>0</v>
      </c>
      <c r="B257" s="2" t="s">
        <v>8</v>
      </c>
      <c r="C257" s="2" t="s">
        <v>10</v>
      </c>
      <c r="D257" s="1" t="s">
        <v>819</v>
      </c>
      <c r="E257" s="1" t="s">
        <v>156</v>
      </c>
      <c r="Z257" s="8">
        <v>5</v>
      </c>
      <c r="AC257" s="8">
        <v>1</v>
      </c>
      <c r="AD257" s="8">
        <v>5</v>
      </c>
      <c r="AF257" s="12">
        <f t="shared" si="3"/>
        <v>11</v>
      </c>
    </row>
    <row r="258" spans="1:32" ht="11.25" customHeight="1" x14ac:dyDescent="0.2">
      <c r="A258" s="2" t="s">
        <v>0</v>
      </c>
      <c r="B258" s="2" t="s">
        <v>43</v>
      </c>
      <c r="C258" s="2" t="s">
        <v>10</v>
      </c>
      <c r="D258" s="1" t="s">
        <v>532</v>
      </c>
      <c r="E258" s="1" t="s">
        <v>242</v>
      </c>
      <c r="H258" s="8">
        <v>1</v>
      </c>
      <c r="I258" s="8">
        <v>10</v>
      </c>
      <c r="V258" s="11"/>
      <c r="AF258" s="12">
        <f t="shared" si="3"/>
        <v>11</v>
      </c>
    </row>
    <row r="259" spans="1:32" ht="11.25" customHeight="1" x14ac:dyDescent="0.2">
      <c r="A259" s="2" t="s">
        <v>2</v>
      </c>
      <c r="B259" s="2" t="s">
        <v>5</v>
      </c>
      <c r="C259" s="2" t="s">
        <v>11</v>
      </c>
      <c r="D259" s="2" t="s">
        <v>412</v>
      </c>
      <c r="E259" s="2" t="s">
        <v>29</v>
      </c>
      <c r="M259" s="11">
        <v>10.8</v>
      </c>
      <c r="V259" s="11"/>
      <c r="AF259" s="12">
        <f t="shared" ref="AF259:AF322" si="4">SUM(F259:AE259)</f>
        <v>10.8</v>
      </c>
    </row>
    <row r="260" spans="1:32" ht="11.25" customHeight="1" x14ac:dyDescent="0.2">
      <c r="A260" s="2" t="s">
        <v>3</v>
      </c>
      <c r="B260" s="2" t="s">
        <v>43</v>
      </c>
      <c r="C260" s="2" t="s">
        <v>11</v>
      </c>
      <c r="D260" s="28" t="s">
        <v>708</v>
      </c>
      <c r="E260" s="28" t="s">
        <v>37</v>
      </c>
      <c r="O260" s="11">
        <v>3.72</v>
      </c>
      <c r="P260" s="8">
        <v>7</v>
      </c>
      <c r="V260" s="11"/>
      <c r="AF260" s="12">
        <f t="shared" si="4"/>
        <v>10.72</v>
      </c>
    </row>
    <row r="261" spans="1:32" ht="11.25" customHeight="1" x14ac:dyDescent="0.2">
      <c r="A261" s="2" t="s">
        <v>2</v>
      </c>
      <c r="B261" s="2" t="s">
        <v>8</v>
      </c>
      <c r="C261" s="2" t="s">
        <v>10</v>
      </c>
      <c r="D261" s="2" t="s">
        <v>828</v>
      </c>
      <c r="E261" s="2" t="s">
        <v>15</v>
      </c>
      <c r="AA261" s="22">
        <v>10.71</v>
      </c>
      <c r="AF261" s="12">
        <f t="shared" si="4"/>
        <v>10.71</v>
      </c>
    </row>
    <row r="262" spans="1:32" ht="11.25" customHeight="1" x14ac:dyDescent="0.2">
      <c r="A262" s="2" t="s">
        <v>0</v>
      </c>
      <c r="B262" s="2" t="s">
        <v>5</v>
      </c>
      <c r="C262" s="2" t="s">
        <v>11</v>
      </c>
      <c r="D262" s="2" t="s">
        <v>840</v>
      </c>
      <c r="E262" s="2" t="s">
        <v>675</v>
      </c>
      <c r="AA262" s="22">
        <v>10.71</v>
      </c>
      <c r="AF262" s="12">
        <f t="shared" si="4"/>
        <v>10.71</v>
      </c>
    </row>
    <row r="263" spans="1:32" ht="11.25" customHeight="1" x14ac:dyDescent="0.2">
      <c r="A263" s="2" t="s">
        <v>3</v>
      </c>
      <c r="B263" s="2" t="s">
        <v>7</v>
      </c>
      <c r="C263" s="2" t="s">
        <v>10</v>
      </c>
      <c r="D263" s="28" t="s">
        <v>468</v>
      </c>
      <c r="E263" s="28" t="s">
        <v>469</v>
      </c>
      <c r="F263" s="11">
        <v>6.44</v>
      </c>
      <c r="G263" s="8">
        <v>4</v>
      </c>
      <c r="V263" s="11"/>
      <c r="AF263" s="12">
        <f t="shared" si="4"/>
        <v>10.440000000000001</v>
      </c>
    </row>
    <row r="264" spans="1:32" ht="11.25" customHeight="1" x14ac:dyDescent="0.2">
      <c r="A264" s="2" t="s">
        <v>2</v>
      </c>
      <c r="B264" s="2" t="s">
        <v>43</v>
      </c>
      <c r="C264" s="2" t="s">
        <v>10</v>
      </c>
      <c r="D264" s="28" t="s">
        <v>419</v>
      </c>
      <c r="E264" s="28" t="s">
        <v>420</v>
      </c>
      <c r="J264" s="11">
        <v>10.32</v>
      </c>
      <c r="Q264" s="11"/>
      <c r="V264" s="11"/>
      <c r="AF264" s="12">
        <f t="shared" si="4"/>
        <v>10.32</v>
      </c>
    </row>
    <row r="265" spans="1:32" ht="11.25" customHeight="1" x14ac:dyDescent="0.2">
      <c r="A265" s="2" t="s">
        <v>2</v>
      </c>
      <c r="B265" s="2" t="s">
        <v>6</v>
      </c>
      <c r="C265" s="2" t="s">
        <v>11</v>
      </c>
      <c r="D265" s="2" t="s">
        <v>777</v>
      </c>
      <c r="E265" s="2" t="s">
        <v>28</v>
      </c>
      <c r="V265" s="11">
        <v>10.08</v>
      </c>
      <c r="AB265" s="8">
        <v>1</v>
      </c>
      <c r="AF265" s="12">
        <f t="shared" si="4"/>
        <v>11.08</v>
      </c>
    </row>
    <row r="266" spans="1:32" ht="11.25" customHeight="1" x14ac:dyDescent="0.2">
      <c r="A266" s="2" t="s">
        <v>4</v>
      </c>
      <c r="B266" s="2" t="s">
        <v>5</v>
      </c>
      <c r="C266" s="2" t="s">
        <v>11</v>
      </c>
      <c r="D266" s="2" t="s">
        <v>787</v>
      </c>
      <c r="E266" s="2" t="s">
        <v>788</v>
      </c>
      <c r="V266" s="11">
        <v>10.08</v>
      </c>
      <c r="AF266" s="12">
        <f t="shared" si="4"/>
        <v>10.08</v>
      </c>
    </row>
    <row r="267" spans="1:32" ht="11.25" customHeight="1" x14ac:dyDescent="0.2">
      <c r="A267" s="2" t="s">
        <v>4</v>
      </c>
      <c r="B267" s="2" t="s">
        <v>43</v>
      </c>
      <c r="C267" s="2" t="s">
        <v>10</v>
      </c>
      <c r="D267" s="2" t="s">
        <v>578</v>
      </c>
      <c r="E267" s="2" t="s">
        <v>579</v>
      </c>
      <c r="J267" s="11">
        <v>5.16</v>
      </c>
      <c r="K267" s="11">
        <v>4.9000000000000004</v>
      </c>
      <c r="V267" s="11"/>
      <c r="AF267" s="12">
        <f t="shared" si="4"/>
        <v>10.06</v>
      </c>
    </row>
    <row r="268" spans="1:32" ht="11.25" customHeight="1" x14ac:dyDescent="0.2">
      <c r="A268" s="2" t="s">
        <v>2</v>
      </c>
      <c r="B268" s="2" t="s">
        <v>6</v>
      </c>
      <c r="C268" s="2" t="s">
        <v>10</v>
      </c>
      <c r="D268" s="28" t="s">
        <v>882</v>
      </c>
      <c r="E268" s="28" t="s">
        <v>420</v>
      </c>
      <c r="AC268" s="8">
        <v>10</v>
      </c>
      <c r="AF268" s="12">
        <f t="shared" si="4"/>
        <v>10</v>
      </c>
    </row>
    <row r="269" spans="1:32" ht="11.25" customHeight="1" x14ac:dyDescent="0.2">
      <c r="A269" s="2" t="s">
        <v>2</v>
      </c>
      <c r="B269" s="2" t="s">
        <v>8</v>
      </c>
      <c r="C269" s="2" t="s">
        <v>11</v>
      </c>
      <c r="D269" s="1" t="s">
        <v>846</v>
      </c>
      <c r="E269" s="1" t="s">
        <v>212</v>
      </c>
      <c r="AB269" s="8">
        <v>10</v>
      </c>
      <c r="AF269" s="12">
        <f t="shared" si="4"/>
        <v>10</v>
      </c>
    </row>
    <row r="270" spans="1:32" x14ac:dyDescent="0.2">
      <c r="A270" s="2" t="s">
        <v>2</v>
      </c>
      <c r="B270" s="2" t="s">
        <v>479</v>
      </c>
      <c r="C270" s="2" t="s">
        <v>11</v>
      </c>
      <c r="D270" s="2" t="s">
        <v>815</v>
      </c>
      <c r="E270" s="2" t="s">
        <v>816</v>
      </c>
      <c r="Z270" s="8">
        <v>10</v>
      </c>
      <c r="AF270" s="12">
        <f t="shared" si="4"/>
        <v>10</v>
      </c>
    </row>
    <row r="271" spans="1:32" x14ac:dyDescent="0.2">
      <c r="A271" s="2" t="s">
        <v>2</v>
      </c>
      <c r="B271" s="2" t="s">
        <v>43</v>
      </c>
      <c r="C271" s="2" t="s">
        <v>10</v>
      </c>
      <c r="D271" s="2" t="s">
        <v>791</v>
      </c>
      <c r="E271" s="2" t="s">
        <v>792</v>
      </c>
      <c r="W271" s="8">
        <v>10</v>
      </c>
      <c r="AF271" s="12">
        <f t="shared" si="4"/>
        <v>10</v>
      </c>
    </row>
    <row r="272" spans="1:32" x14ac:dyDescent="0.2">
      <c r="A272" s="2" t="s">
        <v>2</v>
      </c>
      <c r="B272" s="2" t="s">
        <v>43</v>
      </c>
      <c r="C272" s="2" t="s">
        <v>11</v>
      </c>
      <c r="D272" s="2" t="s">
        <v>304</v>
      </c>
      <c r="E272" s="2" t="s">
        <v>305</v>
      </c>
      <c r="G272" s="8">
        <v>10</v>
      </c>
      <c r="V272" s="11"/>
      <c r="AF272" s="12">
        <f t="shared" si="4"/>
        <v>10</v>
      </c>
    </row>
    <row r="273" spans="1:32" x14ac:dyDescent="0.2">
      <c r="A273" s="2" t="s">
        <v>0</v>
      </c>
      <c r="B273" s="2" t="s">
        <v>6</v>
      </c>
      <c r="C273" s="2" t="s">
        <v>11</v>
      </c>
      <c r="D273" s="28" t="s">
        <v>924</v>
      </c>
      <c r="E273" s="28" t="s">
        <v>693</v>
      </c>
      <c r="AE273" s="8">
        <v>10</v>
      </c>
      <c r="AF273" s="12">
        <f t="shared" si="4"/>
        <v>10</v>
      </c>
    </row>
    <row r="274" spans="1:32" x14ac:dyDescent="0.2">
      <c r="A274" s="2" t="s">
        <v>0</v>
      </c>
      <c r="B274" s="2" t="s">
        <v>479</v>
      </c>
      <c r="C274" s="2" t="s">
        <v>11</v>
      </c>
      <c r="D274" s="1" t="s">
        <v>807</v>
      </c>
      <c r="E274" s="1" t="s">
        <v>808</v>
      </c>
      <c r="Y274" s="8">
        <v>10</v>
      </c>
      <c r="AF274" s="12">
        <f t="shared" si="4"/>
        <v>10</v>
      </c>
    </row>
    <row r="275" spans="1:32" x14ac:dyDescent="0.2">
      <c r="A275" s="7" t="s">
        <v>4</v>
      </c>
      <c r="B275" s="7" t="s">
        <v>7</v>
      </c>
      <c r="C275" s="7" t="s">
        <v>10</v>
      </c>
      <c r="D275" s="7" t="s">
        <v>187</v>
      </c>
      <c r="E275" s="7" t="s">
        <v>188</v>
      </c>
      <c r="P275" s="8">
        <v>4</v>
      </c>
      <c r="U275" s="8">
        <v>4</v>
      </c>
      <c r="V275" s="11"/>
      <c r="Z275" s="8">
        <v>2</v>
      </c>
      <c r="AF275" s="12">
        <f t="shared" si="4"/>
        <v>10</v>
      </c>
    </row>
    <row r="276" spans="1:32" x14ac:dyDescent="0.2">
      <c r="A276" s="2" t="s">
        <v>4</v>
      </c>
      <c r="B276" s="2" t="s">
        <v>5</v>
      </c>
      <c r="C276" s="2" t="s">
        <v>11</v>
      </c>
      <c r="D276" s="2" t="s">
        <v>877</v>
      </c>
      <c r="E276" s="2" t="s">
        <v>870</v>
      </c>
      <c r="AC276" s="8">
        <v>10</v>
      </c>
      <c r="AF276" s="12">
        <f t="shared" si="4"/>
        <v>10</v>
      </c>
    </row>
    <row r="277" spans="1:32" x14ac:dyDescent="0.2">
      <c r="A277" s="7" t="s">
        <v>4</v>
      </c>
      <c r="B277" s="7" t="s">
        <v>6</v>
      </c>
      <c r="C277" s="7" t="s">
        <v>10</v>
      </c>
      <c r="D277" s="7" t="s">
        <v>221</v>
      </c>
      <c r="E277" s="7" t="s">
        <v>222</v>
      </c>
      <c r="K277" s="11">
        <v>4.9000000000000004</v>
      </c>
      <c r="P277" s="8">
        <v>5</v>
      </c>
      <c r="V277" s="11"/>
      <c r="AF277" s="12">
        <f t="shared" si="4"/>
        <v>9.9</v>
      </c>
    </row>
    <row r="278" spans="1:32" x14ac:dyDescent="0.2">
      <c r="A278" s="2" t="s">
        <v>3</v>
      </c>
      <c r="B278" s="2" t="s">
        <v>7</v>
      </c>
      <c r="C278" s="2" t="s">
        <v>11</v>
      </c>
      <c r="D278" s="2" t="s">
        <v>623</v>
      </c>
      <c r="E278" s="2" t="s">
        <v>622</v>
      </c>
      <c r="K278" s="11">
        <v>9.8000000000000007</v>
      </c>
      <c r="V278" s="11"/>
      <c r="AF278" s="12">
        <f t="shared" si="4"/>
        <v>9.8000000000000007</v>
      </c>
    </row>
    <row r="279" spans="1:32" x14ac:dyDescent="0.2">
      <c r="A279" s="2" t="s">
        <v>3</v>
      </c>
      <c r="B279" s="2" t="s">
        <v>6</v>
      </c>
      <c r="C279" s="2" t="s">
        <v>10</v>
      </c>
      <c r="D279" s="7" t="s">
        <v>450</v>
      </c>
      <c r="E279" s="7" t="s">
        <v>451</v>
      </c>
      <c r="K279" s="11">
        <v>9.8000000000000007</v>
      </c>
      <c r="V279" s="11"/>
      <c r="AF279" s="12">
        <f t="shared" si="4"/>
        <v>9.8000000000000007</v>
      </c>
    </row>
    <row r="280" spans="1:32" x14ac:dyDescent="0.2">
      <c r="A280" s="2" t="s">
        <v>3</v>
      </c>
      <c r="B280" s="2" t="s">
        <v>8</v>
      </c>
      <c r="C280" s="2" t="s">
        <v>11</v>
      </c>
      <c r="D280" s="2" t="s">
        <v>639</v>
      </c>
      <c r="E280" s="2" t="s">
        <v>640</v>
      </c>
      <c r="K280" s="11">
        <v>9.8000000000000007</v>
      </c>
      <c r="V280" s="11"/>
      <c r="AF280" s="12">
        <f t="shared" si="4"/>
        <v>9.8000000000000007</v>
      </c>
    </row>
    <row r="281" spans="1:32" x14ac:dyDescent="0.2">
      <c r="A281" s="2" t="s">
        <v>2</v>
      </c>
      <c r="B281" s="2" t="s">
        <v>43</v>
      </c>
      <c r="C281" s="2" t="s">
        <v>10</v>
      </c>
      <c r="D281" s="2" t="s">
        <v>293</v>
      </c>
      <c r="E281" s="2" t="s">
        <v>276</v>
      </c>
      <c r="K281" s="11">
        <v>9.8000000000000007</v>
      </c>
      <c r="V281" s="11"/>
      <c r="AF281" s="12">
        <f t="shared" si="4"/>
        <v>9.8000000000000007</v>
      </c>
    </row>
    <row r="282" spans="1:32" x14ac:dyDescent="0.2">
      <c r="A282" s="2" t="s">
        <v>4</v>
      </c>
      <c r="B282" s="2" t="s">
        <v>7</v>
      </c>
      <c r="C282" s="2" t="s">
        <v>10</v>
      </c>
      <c r="D282" s="2" t="s">
        <v>562</v>
      </c>
      <c r="E282" s="2" t="s">
        <v>563</v>
      </c>
      <c r="K282" s="11">
        <v>9.8000000000000007</v>
      </c>
      <c r="V282" s="11"/>
      <c r="AF282" s="12">
        <f t="shared" si="4"/>
        <v>9.8000000000000007</v>
      </c>
    </row>
    <row r="283" spans="1:32" x14ac:dyDescent="0.2">
      <c r="A283" s="2" t="s">
        <v>4</v>
      </c>
      <c r="B283" s="2" t="s">
        <v>6</v>
      </c>
      <c r="C283" s="2" t="s">
        <v>10</v>
      </c>
      <c r="D283" s="2" t="s">
        <v>568</v>
      </c>
      <c r="E283" s="2" t="s">
        <v>504</v>
      </c>
      <c r="K283" s="11">
        <v>9.8000000000000007</v>
      </c>
      <c r="V283" s="11"/>
      <c r="AF283" s="12">
        <f t="shared" si="4"/>
        <v>9.8000000000000007</v>
      </c>
    </row>
    <row r="284" spans="1:32" x14ac:dyDescent="0.2">
      <c r="A284" s="7" t="s">
        <v>4</v>
      </c>
      <c r="B284" s="7" t="s">
        <v>5</v>
      </c>
      <c r="C284" s="7" t="s">
        <v>11</v>
      </c>
      <c r="D284" s="7" t="s">
        <v>145</v>
      </c>
      <c r="E284" s="7" t="s">
        <v>146</v>
      </c>
      <c r="K284" s="11">
        <v>9.8000000000000007</v>
      </c>
      <c r="V284" s="11"/>
      <c r="AF284" s="12">
        <f t="shared" si="4"/>
        <v>9.8000000000000007</v>
      </c>
    </row>
    <row r="285" spans="1:32" x14ac:dyDescent="0.2">
      <c r="A285" s="2" t="s">
        <v>4</v>
      </c>
      <c r="B285" s="2" t="s">
        <v>5</v>
      </c>
      <c r="C285" s="2" t="s">
        <v>10</v>
      </c>
      <c r="D285" s="2" t="s">
        <v>442</v>
      </c>
      <c r="E285" s="2" t="s">
        <v>443</v>
      </c>
      <c r="K285" s="11">
        <v>9.8000000000000007</v>
      </c>
      <c r="V285" s="11"/>
      <c r="AF285" s="12">
        <f t="shared" si="4"/>
        <v>9.8000000000000007</v>
      </c>
    </row>
    <row r="286" spans="1:32" x14ac:dyDescent="0.2">
      <c r="A286" s="2" t="s">
        <v>3</v>
      </c>
      <c r="B286" s="2" t="s">
        <v>5</v>
      </c>
      <c r="C286" s="2" t="s">
        <v>10</v>
      </c>
      <c r="D286" s="1" t="s">
        <v>677</v>
      </c>
      <c r="E286" s="1" t="s">
        <v>678</v>
      </c>
      <c r="M286" s="11">
        <v>9.4500000000000011</v>
      </c>
      <c r="V286" s="11"/>
      <c r="Z286" s="21"/>
      <c r="AF286" s="12">
        <f t="shared" si="4"/>
        <v>9.4500000000000011</v>
      </c>
    </row>
    <row r="287" spans="1:32" x14ac:dyDescent="0.2">
      <c r="A287" s="2" t="s">
        <v>2</v>
      </c>
      <c r="B287" s="2" t="s">
        <v>43</v>
      </c>
      <c r="C287" s="2" t="s">
        <v>10</v>
      </c>
      <c r="D287" s="1" t="s">
        <v>674</v>
      </c>
      <c r="E287" s="1" t="s">
        <v>675</v>
      </c>
      <c r="M287" s="11">
        <v>9.4500000000000011</v>
      </c>
      <c r="V287" s="11"/>
      <c r="AF287" s="12">
        <f t="shared" si="4"/>
        <v>9.4500000000000011</v>
      </c>
    </row>
    <row r="288" spans="1:32" x14ac:dyDescent="0.2">
      <c r="A288" s="2" t="s">
        <v>0</v>
      </c>
      <c r="B288" s="2" t="s">
        <v>8</v>
      </c>
      <c r="C288" s="2" t="s">
        <v>10</v>
      </c>
      <c r="D288" s="2" t="s">
        <v>681</v>
      </c>
      <c r="E288" s="2" t="s">
        <v>682</v>
      </c>
      <c r="M288" s="11">
        <v>9.4500000000000011</v>
      </c>
      <c r="V288" s="11"/>
      <c r="AF288" s="12">
        <f t="shared" si="4"/>
        <v>9.4500000000000011</v>
      </c>
    </row>
    <row r="289" spans="1:32" x14ac:dyDescent="0.2">
      <c r="A289" s="2" t="s">
        <v>3</v>
      </c>
      <c r="B289" s="2" t="s">
        <v>8</v>
      </c>
      <c r="C289" s="2" t="s">
        <v>11</v>
      </c>
      <c r="D289" s="7" t="s">
        <v>862</v>
      </c>
      <c r="E289" s="7" t="s">
        <v>863</v>
      </c>
      <c r="AB289" s="8">
        <v>1</v>
      </c>
      <c r="AD289" s="8">
        <v>1</v>
      </c>
      <c r="AE289" s="8">
        <v>7</v>
      </c>
      <c r="AF289" s="12">
        <f t="shared" si="4"/>
        <v>9</v>
      </c>
    </row>
    <row r="290" spans="1:32" x14ac:dyDescent="0.2">
      <c r="A290" s="7" t="s">
        <v>3</v>
      </c>
      <c r="B290" s="7" t="s">
        <v>43</v>
      </c>
      <c r="C290" s="7" t="s">
        <v>10</v>
      </c>
      <c r="D290" s="7" t="s">
        <v>185</v>
      </c>
      <c r="E290" s="7" t="s">
        <v>186</v>
      </c>
      <c r="H290" s="8">
        <v>2</v>
      </c>
      <c r="N290" s="8">
        <v>7</v>
      </c>
      <c r="V290" s="11"/>
      <c r="AF290" s="12">
        <f t="shared" si="4"/>
        <v>9</v>
      </c>
    </row>
    <row r="291" spans="1:32" x14ac:dyDescent="0.2">
      <c r="A291" s="2" t="s">
        <v>3</v>
      </c>
      <c r="B291" s="2" t="s">
        <v>43</v>
      </c>
      <c r="C291" s="2" t="s">
        <v>10</v>
      </c>
      <c r="D291" s="2" t="s">
        <v>509</v>
      </c>
      <c r="E291" s="2" t="s">
        <v>513</v>
      </c>
      <c r="H291" s="8">
        <v>5</v>
      </c>
      <c r="I291" s="8">
        <v>4</v>
      </c>
      <c r="V291" s="11"/>
      <c r="AF291" s="12">
        <f t="shared" si="4"/>
        <v>9</v>
      </c>
    </row>
    <row r="292" spans="1:32" x14ac:dyDescent="0.2">
      <c r="A292" s="2" t="s">
        <v>2</v>
      </c>
      <c r="B292" s="2" t="s">
        <v>8</v>
      </c>
      <c r="C292" s="2" t="s">
        <v>10</v>
      </c>
      <c r="D292" s="28" t="s">
        <v>387</v>
      </c>
      <c r="E292" s="28" t="s">
        <v>388</v>
      </c>
      <c r="H292" s="8">
        <v>4</v>
      </c>
      <c r="I292" s="8">
        <v>5</v>
      </c>
      <c r="V292" s="11"/>
      <c r="AF292" s="12">
        <f t="shared" si="4"/>
        <v>9</v>
      </c>
    </row>
    <row r="293" spans="1:32" x14ac:dyDescent="0.2">
      <c r="A293" s="7" t="s">
        <v>2</v>
      </c>
      <c r="B293" s="7" t="s">
        <v>5</v>
      </c>
      <c r="C293" s="7" t="s">
        <v>10</v>
      </c>
      <c r="D293" s="7" t="s">
        <v>180</v>
      </c>
      <c r="E293" s="7" t="s">
        <v>38</v>
      </c>
      <c r="H293" s="8">
        <v>5</v>
      </c>
      <c r="I293" s="8">
        <v>4</v>
      </c>
      <c r="V293" s="11"/>
      <c r="AF293" s="12">
        <f t="shared" si="4"/>
        <v>9</v>
      </c>
    </row>
    <row r="294" spans="1:32" x14ac:dyDescent="0.2">
      <c r="A294" s="2" t="s">
        <v>0</v>
      </c>
      <c r="B294" s="2" t="s">
        <v>6</v>
      </c>
      <c r="C294" s="2" t="s">
        <v>10</v>
      </c>
      <c r="D294" s="1" t="s">
        <v>686</v>
      </c>
      <c r="E294" s="1" t="s">
        <v>126</v>
      </c>
      <c r="N294" s="8">
        <v>3</v>
      </c>
      <c r="V294" s="11"/>
      <c r="AC294" s="8">
        <v>5</v>
      </c>
      <c r="AD294" s="8">
        <v>1</v>
      </c>
      <c r="AF294" s="12">
        <f t="shared" si="4"/>
        <v>9</v>
      </c>
    </row>
    <row r="295" spans="1:32" x14ac:dyDescent="0.2">
      <c r="A295" s="2" t="s">
        <v>0</v>
      </c>
      <c r="B295" s="2" t="s">
        <v>43</v>
      </c>
      <c r="C295" s="2" t="s">
        <v>10</v>
      </c>
      <c r="D295" s="28" t="s">
        <v>395</v>
      </c>
      <c r="E295" s="28" t="s">
        <v>396</v>
      </c>
      <c r="L295" s="8">
        <v>4</v>
      </c>
      <c r="V295" s="11"/>
      <c r="Y295" s="8">
        <v>5</v>
      </c>
      <c r="AF295" s="12">
        <f t="shared" si="4"/>
        <v>9</v>
      </c>
    </row>
    <row r="296" spans="1:32" x14ac:dyDescent="0.2">
      <c r="A296" s="7" t="s">
        <v>0</v>
      </c>
      <c r="B296" s="7" t="s">
        <v>5</v>
      </c>
      <c r="C296" s="7" t="s">
        <v>10</v>
      </c>
      <c r="D296" s="7" t="s">
        <v>225</v>
      </c>
      <c r="E296" s="7" t="s">
        <v>226</v>
      </c>
      <c r="H296" s="8">
        <v>5</v>
      </c>
      <c r="I296" s="8">
        <v>4</v>
      </c>
      <c r="V296" s="11"/>
      <c r="AF296" s="12">
        <f t="shared" si="4"/>
        <v>9</v>
      </c>
    </row>
    <row r="297" spans="1:32" x14ac:dyDescent="0.2">
      <c r="A297" s="2" t="s">
        <v>0</v>
      </c>
      <c r="B297" s="2" t="s">
        <v>5</v>
      </c>
      <c r="C297" s="2" t="s">
        <v>11</v>
      </c>
      <c r="D297" s="28" t="s">
        <v>427</v>
      </c>
      <c r="E297" s="28" t="s">
        <v>428</v>
      </c>
      <c r="S297" s="8">
        <v>4</v>
      </c>
      <c r="U297" s="8">
        <v>5</v>
      </c>
      <c r="V297" s="11"/>
      <c r="AF297" s="12">
        <f t="shared" si="4"/>
        <v>9</v>
      </c>
    </row>
    <row r="298" spans="1:32" x14ac:dyDescent="0.2">
      <c r="A298" s="7" t="s">
        <v>4</v>
      </c>
      <c r="B298" s="7" t="s">
        <v>7</v>
      </c>
      <c r="C298" s="7" t="s">
        <v>10</v>
      </c>
      <c r="D298" s="7" t="s">
        <v>165</v>
      </c>
      <c r="E298" s="7" t="s">
        <v>166</v>
      </c>
      <c r="N298" s="8">
        <v>5</v>
      </c>
      <c r="Q298" s="8">
        <v>4</v>
      </c>
      <c r="V298" s="11"/>
      <c r="AF298" s="12">
        <f t="shared" si="4"/>
        <v>9</v>
      </c>
    </row>
    <row r="299" spans="1:32" x14ac:dyDescent="0.2">
      <c r="A299" s="7" t="s">
        <v>4</v>
      </c>
      <c r="B299" s="7" t="s">
        <v>6</v>
      </c>
      <c r="C299" s="7" t="s">
        <v>11</v>
      </c>
      <c r="D299" s="7" t="s">
        <v>229</v>
      </c>
      <c r="E299" s="7" t="s">
        <v>230</v>
      </c>
      <c r="S299" s="8">
        <v>4</v>
      </c>
      <c r="V299" s="11"/>
      <c r="AE299" s="8">
        <v>5</v>
      </c>
      <c r="AF299" s="12">
        <f t="shared" si="4"/>
        <v>9</v>
      </c>
    </row>
    <row r="300" spans="1:32" x14ac:dyDescent="0.2">
      <c r="A300" s="2" t="s">
        <v>4</v>
      </c>
      <c r="B300" s="2" t="s">
        <v>6</v>
      </c>
      <c r="C300" s="2" t="s">
        <v>10</v>
      </c>
      <c r="D300" s="2" t="s">
        <v>871</v>
      </c>
      <c r="E300" s="2" t="s">
        <v>872</v>
      </c>
      <c r="AC300" s="8">
        <v>5</v>
      </c>
      <c r="AD300" s="8">
        <v>4</v>
      </c>
      <c r="AF300" s="12">
        <f t="shared" si="4"/>
        <v>9</v>
      </c>
    </row>
    <row r="301" spans="1:32" x14ac:dyDescent="0.2">
      <c r="A301" s="2" t="s">
        <v>4</v>
      </c>
      <c r="B301" s="2" t="s">
        <v>6</v>
      </c>
      <c r="C301" s="2" t="s">
        <v>10</v>
      </c>
      <c r="D301" s="1" t="s">
        <v>761</v>
      </c>
      <c r="E301" s="1" t="s">
        <v>18</v>
      </c>
      <c r="U301" s="8">
        <v>4</v>
      </c>
      <c r="V301" s="11"/>
      <c r="W301" s="8">
        <v>4</v>
      </c>
      <c r="AB301" s="8">
        <v>1</v>
      </c>
      <c r="AF301" s="12">
        <f t="shared" si="4"/>
        <v>9</v>
      </c>
    </row>
    <row r="302" spans="1:32" x14ac:dyDescent="0.2">
      <c r="A302" s="2" t="s">
        <v>4</v>
      </c>
      <c r="B302" s="2" t="s">
        <v>6</v>
      </c>
      <c r="C302" s="2" t="s">
        <v>10</v>
      </c>
      <c r="D302" s="2" t="s">
        <v>417</v>
      </c>
      <c r="E302" s="2" t="s">
        <v>195</v>
      </c>
      <c r="Q302" s="8">
        <v>4</v>
      </c>
      <c r="U302" s="8">
        <v>5</v>
      </c>
      <c r="V302" s="11"/>
      <c r="AF302" s="12">
        <f t="shared" si="4"/>
        <v>9</v>
      </c>
    </row>
    <row r="303" spans="1:32" x14ac:dyDescent="0.2">
      <c r="A303" s="7" t="s">
        <v>4</v>
      </c>
      <c r="B303" s="7" t="s">
        <v>5</v>
      </c>
      <c r="C303" s="7" t="s">
        <v>11</v>
      </c>
      <c r="D303" s="7" t="s">
        <v>66</v>
      </c>
      <c r="E303" s="7" t="s">
        <v>47</v>
      </c>
      <c r="G303" s="8">
        <v>1</v>
      </c>
      <c r="H303" s="8">
        <v>7</v>
      </c>
      <c r="I303" s="8">
        <v>1</v>
      </c>
      <c r="V303" s="11"/>
      <c r="AF303" s="12">
        <f t="shared" si="4"/>
        <v>9</v>
      </c>
    </row>
    <row r="304" spans="1:32" x14ac:dyDescent="0.2">
      <c r="A304" s="7" t="s">
        <v>4</v>
      </c>
      <c r="B304" s="7" t="s">
        <v>5</v>
      </c>
      <c r="C304" s="7" t="s">
        <v>10</v>
      </c>
      <c r="D304" s="7" t="s">
        <v>280</v>
      </c>
      <c r="E304" s="7" t="s">
        <v>281</v>
      </c>
      <c r="H304" s="8">
        <v>4</v>
      </c>
      <c r="I304" s="8">
        <v>5</v>
      </c>
      <c r="V304" s="11"/>
      <c r="AF304" s="12">
        <f t="shared" si="4"/>
        <v>9</v>
      </c>
    </row>
    <row r="305" spans="1:32" x14ac:dyDescent="0.2">
      <c r="A305" s="2" t="s">
        <v>4</v>
      </c>
      <c r="B305" s="2" t="s">
        <v>5</v>
      </c>
      <c r="C305" s="2" t="s">
        <v>10</v>
      </c>
      <c r="D305" s="2" t="s">
        <v>341</v>
      </c>
      <c r="E305" s="2" t="s">
        <v>342</v>
      </c>
      <c r="I305" s="8">
        <v>4</v>
      </c>
      <c r="K305" s="11">
        <v>4.9000000000000004</v>
      </c>
      <c r="V305" s="11"/>
      <c r="AF305" s="12">
        <f t="shared" si="4"/>
        <v>8.9</v>
      </c>
    </row>
    <row r="306" spans="1:32" x14ac:dyDescent="0.2">
      <c r="A306" s="7" t="s">
        <v>3</v>
      </c>
      <c r="B306" s="7" t="s">
        <v>8</v>
      </c>
      <c r="C306" s="7" t="s">
        <v>11</v>
      </c>
      <c r="D306" s="7" t="s">
        <v>120</v>
      </c>
      <c r="E306" s="7" t="s">
        <v>32</v>
      </c>
      <c r="T306" s="11">
        <v>1.71</v>
      </c>
      <c r="V306" s="11"/>
      <c r="Y306" s="8">
        <v>7</v>
      </c>
      <c r="AF306" s="12">
        <f t="shared" si="4"/>
        <v>8.7100000000000009</v>
      </c>
    </row>
    <row r="307" spans="1:32" x14ac:dyDescent="0.2">
      <c r="A307" s="2" t="s">
        <v>0</v>
      </c>
      <c r="B307" s="2" t="s">
        <v>7</v>
      </c>
      <c r="C307" s="2" t="s">
        <v>11</v>
      </c>
      <c r="D307" s="28" t="s">
        <v>421</v>
      </c>
      <c r="E307" s="29" t="s">
        <v>422</v>
      </c>
      <c r="F307" s="11">
        <v>1.61</v>
      </c>
      <c r="H307" s="8">
        <v>1</v>
      </c>
      <c r="I307" s="8">
        <v>1</v>
      </c>
      <c r="K307" s="11">
        <v>4.9000000000000004</v>
      </c>
      <c r="V307" s="11"/>
      <c r="AF307" s="12">
        <f t="shared" si="4"/>
        <v>8.5100000000000016</v>
      </c>
    </row>
    <row r="308" spans="1:32" x14ac:dyDescent="0.2">
      <c r="A308" s="2" t="s">
        <v>2</v>
      </c>
      <c r="B308" s="2" t="s">
        <v>8</v>
      </c>
      <c r="C308" s="2" t="s">
        <v>10</v>
      </c>
      <c r="D308" s="2" t="s">
        <v>844</v>
      </c>
      <c r="E308" s="2" t="s">
        <v>845</v>
      </c>
      <c r="AB308" s="8">
        <v>3</v>
      </c>
      <c r="AC308" s="8">
        <v>5</v>
      </c>
      <c r="AF308" s="12">
        <f t="shared" si="4"/>
        <v>8</v>
      </c>
    </row>
    <row r="309" spans="1:32" x14ac:dyDescent="0.2">
      <c r="A309" s="2" t="s">
        <v>2</v>
      </c>
      <c r="B309" s="2" t="s">
        <v>479</v>
      </c>
      <c r="C309" s="2" t="s">
        <v>10</v>
      </c>
      <c r="D309" s="2" t="s">
        <v>684</v>
      </c>
      <c r="E309" s="2" t="s">
        <v>685</v>
      </c>
      <c r="N309" s="8">
        <v>1</v>
      </c>
      <c r="U309" s="8">
        <v>7</v>
      </c>
      <c r="V309" s="11"/>
      <c r="AF309" s="12">
        <f t="shared" si="4"/>
        <v>8</v>
      </c>
    </row>
    <row r="310" spans="1:32" x14ac:dyDescent="0.2">
      <c r="A310" s="2" t="s">
        <v>2</v>
      </c>
      <c r="B310" s="2" t="s">
        <v>43</v>
      </c>
      <c r="C310" s="2" t="s">
        <v>10</v>
      </c>
      <c r="D310" s="28" t="s">
        <v>519</v>
      </c>
      <c r="E310" s="28" t="s">
        <v>524</v>
      </c>
      <c r="H310" s="8">
        <v>4</v>
      </c>
      <c r="I310" s="8">
        <v>4</v>
      </c>
      <c r="V310" s="11"/>
      <c r="AF310" s="12">
        <f t="shared" si="4"/>
        <v>8</v>
      </c>
    </row>
    <row r="311" spans="1:32" x14ac:dyDescent="0.2">
      <c r="A311" s="7" t="s">
        <v>2</v>
      </c>
      <c r="B311" s="7" t="s">
        <v>5</v>
      </c>
      <c r="C311" s="7" t="s">
        <v>10</v>
      </c>
      <c r="D311" s="25" t="s">
        <v>227</v>
      </c>
      <c r="E311" s="25" t="s">
        <v>228</v>
      </c>
      <c r="L311" s="8">
        <v>4</v>
      </c>
      <c r="V311" s="11"/>
      <c r="Z311" s="8">
        <v>4</v>
      </c>
      <c r="AF311" s="12">
        <f t="shared" si="4"/>
        <v>8</v>
      </c>
    </row>
    <row r="312" spans="1:32" x14ac:dyDescent="0.2">
      <c r="A312" s="2" t="s">
        <v>2</v>
      </c>
      <c r="B312" s="2" t="s">
        <v>5</v>
      </c>
      <c r="C312" s="2" t="s">
        <v>11</v>
      </c>
      <c r="D312" s="1" t="s">
        <v>663</v>
      </c>
      <c r="E312" s="1" t="s">
        <v>228</v>
      </c>
      <c r="L312" s="8">
        <v>4</v>
      </c>
      <c r="V312" s="11"/>
      <c r="Z312" s="8">
        <v>4</v>
      </c>
      <c r="AF312" s="12">
        <f t="shared" si="4"/>
        <v>8</v>
      </c>
    </row>
    <row r="313" spans="1:32" x14ac:dyDescent="0.2">
      <c r="A313" s="2" t="s">
        <v>4</v>
      </c>
      <c r="B313" s="2" t="s">
        <v>6</v>
      </c>
      <c r="C313" s="2" t="s">
        <v>10</v>
      </c>
      <c r="D313" s="2" t="s">
        <v>493</v>
      </c>
      <c r="E313" s="2" t="s">
        <v>504</v>
      </c>
      <c r="H313" s="8">
        <v>4</v>
      </c>
      <c r="I313" s="8">
        <v>4</v>
      </c>
      <c r="V313" s="11"/>
      <c r="AF313" s="12">
        <f t="shared" si="4"/>
        <v>8</v>
      </c>
    </row>
    <row r="314" spans="1:32" x14ac:dyDescent="0.2">
      <c r="A314" s="2" t="s">
        <v>3</v>
      </c>
      <c r="B314" s="2" t="s">
        <v>43</v>
      </c>
      <c r="C314" s="2" t="s">
        <v>10</v>
      </c>
      <c r="D314" s="2" t="s">
        <v>765</v>
      </c>
      <c r="E314" s="2" t="s">
        <v>731</v>
      </c>
      <c r="K314" s="11">
        <v>4.9000000000000004</v>
      </c>
      <c r="N314" s="8">
        <v>1</v>
      </c>
      <c r="S314" s="8">
        <v>1</v>
      </c>
      <c r="U314" s="8">
        <v>1</v>
      </c>
      <c r="V314" s="11"/>
      <c r="Y314" s="2"/>
      <c r="AF314" s="12">
        <f t="shared" si="4"/>
        <v>7.9</v>
      </c>
    </row>
    <row r="315" spans="1:32" x14ac:dyDescent="0.2">
      <c r="A315" s="2" t="s">
        <v>4</v>
      </c>
      <c r="B315" s="2" t="s">
        <v>7</v>
      </c>
      <c r="C315" s="2" t="s">
        <v>10</v>
      </c>
      <c r="D315" s="2" t="s">
        <v>348</v>
      </c>
      <c r="E315" s="2" t="s">
        <v>133</v>
      </c>
      <c r="F315" s="11">
        <v>1.61</v>
      </c>
      <c r="U315" s="8">
        <v>2</v>
      </c>
      <c r="V315" s="11"/>
      <c r="AB315" s="8">
        <v>4</v>
      </c>
      <c r="AF315" s="12">
        <f t="shared" si="4"/>
        <v>7.61</v>
      </c>
    </row>
    <row r="316" spans="1:32" x14ac:dyDescent="0.2">
      <c r="A316" s="2" t="s">
        <v>3</v>
      </c>
      <c r="B316" s="2" t="s">
        <v>6</v>
      </c>
      <c r="C316" s="2" t="s">
        <v>10</v>
      </c>
      <c r="D316" s="2" t="s">
        <v>624</v>
      </c>
      <c r="E316" s="2" t="s">
        <v>625</v>
      </c>
      <c r="J316" s="11">
        <v>2.58</v>
      </c>
      <c r="K316" s="11">
        <v>4.9000000000000004</v>
      </c>
      <c r="V316" s="11"/>
      <c r="Z316" s="24"/>
      <c r="AF316" s="12">
        <f t="shared" si="4"/>
        <v>7.48</v>
      </c>
    </row>
    <row r="317" spans="1:32" x14ac:dyDescent="0.2">
      <c r="A317" s="2" t="s">
        <v>4</v>
      </c>
      <c r="B317" s="2" t="s">
        <v>6</v>
      </c>
      <c r="C317" s="2" t="s">
        <v>11</v>
      </c>
      <c r="D317" s="2" t="s">
        <v>575</v>
      </c>
      <c r="E317" s="2" t="s">
        <v>541</v>
      </c>
      <c r="J317" s="11">
        <v>2.58</v>
      </c>
      <c r="K317" s="11">
        <v>4.9000000000000004</v>
      </c>
      <c r="V317" s="11"/>
      <c r="AF317" s="12">
        <f t="shared" si="4"/>
        <v>7.48</v>
      </c>
    </row>
    <row r="318" spans="1:32" x14ac:dyDescent="0.2">
      <c r="A318" s="7" t="s">
        <v>3</v>
      </c>
      <c r="B318" s="7" t="s">
        <v>7</v>
      </c>
      <c r="C318" s="7" t="s">
        <v>10</v>
      </c>
      <c r="D318" s="7" t="s">
        <v>284</v>
      </c>
      <c r="E318" s="7" t="s">
        <v>116</v>
      </c>
      <c r="V318" s="11"/>
      <c r="Z318" s="8">
        <v>7</v>
      </c>
      <c r="AF318" s="12">
        <f t="shared" si="4"/>
        <v>7</v>
      </c>
    </row>
    <row r="319" spans="1:32" x14ac:dyDescent="0.2">
      <c r="A319" s="2" t="s">
        <v>3</v>
      </c>
      <c r="B319" s="2" t="s">
        <v>6</v>
      </c>
      <c r="C319" s="2" t="s">
        <v>10</v>
      </c>
      <c r="D319" s="1" t="s">
        <v>690</v>
      </c>
      <c r="E319" s="1" t="s">
        <v>691</v>
      </c>
      <c r="N319" s="8">
        <v>7</v>
      </c>
      <c r="V319" s="11"/>
      <c r="AE319" s="34"/>
      <c r="AF319" s="12">
        <f t="shared" si="4"/>
        <v>7</v>
      </c>
    </row>
    <row r="320" spans="1:32" x14ac:dyDescent="0.2">
      <c r="A320" s="2" t="s">
        <v>3</v>
      </c>
      <c r="B320" s="2" t="s">
        <v>6</v>
      </c>
      <c r="C320" s="2" t="s">
        <v>11</v>
      </c>
      <c r="D320" s="28" t="s">
        <v>667</v>
      </c>
      <c r="E320" s="28" t="s">
        <v>124</v>
      </c>
      <c r="L320" s="8">
        <v>7</v>
      </c>
      <c r="S320" s="34"/>
      <c r="T320" s="33"/>
      <c r="V320" s="11"/>
      <c r="AF320" s="12">
        <f t="shared" si="4"/>
        <v>7</v>
      </c>
    </row>
    <row r="321" spans="1:32" x14ac:dyDescent="0.2">
      <c r="A321" s="2" t="s">
        <v>3</v>
      </c>
      <c r="B321" s="2" t="s">
        <v>8</v>
      </c>
      <c r="C321" s="2" t="s">
        <v>11</v>
      </c>
      <c r="D321" s="2" t="s">
        <v>326</v>
      </c>
      <c r="E321" s="2" t="s">
        <v>327</v>
      </c>
      <c r="S321" s="8">
        <v>7</v>
      </c>
      <c r="V321" s="11"/>
      <c r="AF321" s="12">
        <f t="shared" si="4"/>
        <v>7</v>
      </c>
    </row>
    <row r="322" spans="1:32" x14ac:dyDescent="0.2">
      <c r="A322" s="2" t="s">
        <v>3</v>
      </c>
      <c r="B322" s="2" t="s">
        <v>8</v>
      </c>
      <c r="C322" s="2" t="s">
        <v>10</v>
      </c>
      <c r="D322" s="28" t="s">
        <v>919</v>
      </c>
      <c r="E322" s="28" t="s">
        <v>920</v>
      </c>
      <c r="AE322" s="8">
        <v>7</v>
      </c>
      <c r="AF322" s="12">
        <f t="shared" si="4"/>
        <v>7</v>
      </c>
    </row>
    <row r="323" spans="1:32" x14ac:dyDescent="0.2">
      <c r="A323" s="2" t="s">
        <v>3</v>
      </c>
      <c r="B323" s="2" t="s">
        <v>43</v>
      </c>
      <c r="C323" s="2" t="s">
        <v>11</v>
      </c>
      <c r="D323" s="2" t="s">
        <v>769</v>
      </c>
      <c r="E323" s="2" t="s">
        <v>384</v>
      </c>
      <c r="U323" s="8">
        <v>7</v>
      </c>
      <c r="V323" s="11"/>
      <c r="AF323" s="12">
        <f t="shared" ref="AF323:AF386" si="5">SUM(F323:AE323)</f>
        <v>7</v>
      </c>
    </row>
    <row r="324" spans="1:32" x14ac:dyDescent="0.2">
      <c r="A324" s="2" t="s">
        <v>3</v>
      </c>
      <c r="B324" s="2" t="s">
        <v>43</v>
      </c>
      <c r="C324" s="2" t="s">
        <v>11</v>
      </c>
      <c r="D324" s="2" t="s">
        <v>767</v>
      </c>
      <c r="E324" s="2" t="s">
        <v>384</v>
      </c>
      <c r="U324" s="8">
        <v>7</v>
      </c>
      <c r="V324" s="11"/>
      <c r="AF324" s="12">
        <f t="shared" si="5"/>
        <v>7</v>
      </c>
    </row>
    <row r="325" spans="1:32" x14ac:dyDescent="0.2">
      <c r="A325" s="2" t="s">
        <v>3</v>
      </c>
      <c r="B325" s="2" t="s">
        <v>43</v>
      </c>
      <c r="C325" s="2" t="s">
        <v>10</v>
      </c>
      <c r="D325" s="2" t="s">
        <v>820</v>
      </c>
      <c r="E325" s="2" t="s">
        <v>821</v>
      </c>
      <c r="Z325" s="8">
        <v>7</v>
      </c>
      <c r="AF325" s="12">
        <f t="shared" si="5"/>
        <v>7</v>
      </c>
    </row>
    <row r="326" spans="1:32" x14ac:dyDescent="0.2">
      <c r="A326" s="2" t="s">
        <v>3</v>
      </c>
      <c r="B326" s="2" t="s">
        <v>5</v>
      </c>
      <c r="C326" s="2" t="s">
        <v>11</v>
      </c>
      <c r="D326" s="28" t="s">
        <v>385</v>
      </c>
      <c r="E326" s="28" t="s">
        <v>386</v>
      </c>
      <c r="V326" s="11"/>
      <c r="AC326" s="8">
        <v>7</v>
      </c>
      <c r="AF326" s="12">
        <f t="shared" si="5"/>
        <v>7</v>
      </c>
    </row>
    <row r="327" spans="1:32" x14ac:dyDescent="0.2">
      <c r="A327" s="2" t="s">
        <v>2</v>
      </c>
      <c r="B327" s="2" t="s">
        <v>6</v>
      </c>
      <c r="C327" s="2" t="s">
        <v>11</v>
      </c>
      <c r="D327" s="36" t="s">
        <v>655</v>
      </c>
      <c r="E327" s="36" t="s">
        <v>656</v>
      </c>
      <c r="L327" s="8">
        <v>7</v>
      </c>
      <c r="V327" s="11"/>
      <c r="AF327" s="12">
        <f t="shared" si="5"/>
        <v>7</v>
      </c>
    </row>
    <row r="328" spans="1:32" x14ac:dyDescent="0.2">
      <c r="A328" s="2" t="s">
        <v>2</v>
      </c>
      <c r="B328" s="2" t="s">
        <v>6</v>
      </c>
      <c r="C328" s="2" t="s">
        <v>11</v>
      </c>
      <c r="D328" s="2" t="s">
        <v>770</v>
      </c>
      <c r="E328" s="2" t="s">
        <v>771</v>
      </c>
      <c r="U328" s="8">
        <v>7</v>
      </c>
      <c r="V328" s="11"/>
      <c r="AF328" s="12">
        <f t="shared" si="5"/>
        <v>7</v>
      </c>
    </row>
    <row r="329" spans="1:32" x14ac:dyDescent="0.2">
      <c r="A329" s="2" t="s">
        <v>2</v>
      </c>
      <c r="B329" s="2" t="s">
        <v>43</v>
      </c>
      <c r="C329" s="2" t="s">
        <v>11</v>
      </c>
      <c r="D329" s="2" t="s">
        <v>847</v>
      </c>
      <c r="E329" s="2" t="s">
        <v>118</v>
      </c>
      <c r="AB329" s="8">
        <v>7</v>
      </c>
      <c r="AF329" s="12">
        <f t="shared" si="5"/>
        <v>7</v>
      </c>
    </row>
    <row r="330" spans="1:32" x14ac:dyDescent="0.2">
      <c r="A330" s="2" t="s">
        <v>0</v>
      </c>
      <c r="B330" s="2" t="s">
        <v>6</v>
      </c>
      <c r="C330" s="2" t="s">
        <v>11</v>
      </c>
      <c r="D330" s="1" t="s">
        <v>687</v>
      </c>
      <c r="E330" s="1" t="s">
        <v>688</v>
      </c>
      <c r="N330" s="8">
        <v>3</v>
      </c>
      <c r="U330" s="8">
        <v>4</v>
      </c>
      <c r="V330" s="11"/>
      <c r="AF330" s="12">
        <f t="shared" si="5"/>
        <v>7</v>
      </c>
    </row>
    <row r="331" spans="1:32" x14ac:dyDescent="0.2">
      <c r="A331" s="2" t="s">
        <v>0</v>
      </c>
      <c r="B331" s="2" t="s">
        <v>6</v>
      </c>
      <c r="C331" s="2" t="s">
        <v>11</v>
      </c>
      <c r="D331" s="1" t="s">
        <v>817</v>
      </c>
      <c r="E331" s="1" t="s">
        <v>818</v>
      </c>
      <c r="Z331" s="8">
        <v>7</v>
      </c>
      <c r="AF331" s="12">
        <f t="shared" si="5"/>
        <v>7</v>
      </c>
    </row>
    <row r="332" spans="1:32" x14ac:dyDescent="0.2">
      <c r="A332" s="7" t="s">
        <v>0</v>
      </c>
      <c r="B332" s="7" t="s">
        <v>6</v>
      </c>
      <c r="C332" s="7" t="s">
        <v>10</v>
      </c>
      <c r="D332" s="25" t="s">
        <v>155</v>
      </c>
      <c r="E332" s="25" t="s">
        <v>56</v>
      </c>
      <c r="U332" s="8">
        <v>7</v>
      </c>
      <c r="V332" s="11"/>
      <c r="AF332" s="12">
        <f t="shared" si="5"/>
        <v>7</v>
      </c>
    </row>
    <row r="333" spans="1:32" x14ac:dyDescent="0.2">
      <c r="A333" s="2" t="s">
        <v>0</v>
      </c>
      <c r="B333" s="2" t="s">
        <v>43</v>
      </c>
      <c r="C333" s="2" t="s">
        <v>11</v>
      </c>
      <c r="D333" s="28" t="s">
        <v>889</v>
      </c>
      <c r="E333" s="28" t="s">
        <v>620</v>
      </c>
      <c r="AC333" s="8">
        <v>7</v>
      </c>
      <c r="AF333" s="12">
        <f t="shared" si="5"/>
        <v>7</v>
      </c>
    </row>
    <row r="334" spans="1:32" x14ac:dyDescent="0.2">
      <c r="A334" s="2" t="s">
        <v>0</v>
      </c>
      <c r="B334" s="2" t="s">
        <v>5</v>
      </c>
      <c r="C334" s="2" t="s">
        <v>10</v>
      </c>
      <c r="D334" s="1" t="s">
        <v>858</v>
      </c>
      <c r="E334" s="1" t="s">
        <v>859</v>
      </c>
      <c r="AB334" s="8">
        <v>7</v>
      </c>
      <c r="AF334" s="12">
        <f t="shared" si="5"/>
        <v>7</v>
      </c>
    </row>
    <row r="335" spans="1:32" x14ac:dyDescent="0.2">
      <c r="A335" s="2" t="s">
        <v>4</v>
      </c>
      <c r="B335" s="2" t="s">
        <v>7</v>
      </c>
      <c r="C335" s="2" t="s">
        <v>11</v>
      </c>
      <c r="D335" s="2" t="s">
        <v>869</v>
      </c>
      <c r="E335" s="2" t="s">
        <v>870</v>
      </c>
      <c r="AE335" s="8">
        <v>7</v>
      </c>
      <c r="AF335" s="12">
        <f t="shared" si="5"/>
        <v>7</v>
      </c>
    </row>
    <row r="336" spans="1:32" x14ac:dyDescent="0.2">
      <c r="A336" s="2" t="s">
        <v>2</v>
      </c>
      <c r="B336" s="2" t="s">
        <v>8</v>
      </c>
      <c r="C336" s="2" t="s">
        <v>11</v>
      </c>
      <c r="D336" s="2" t="s">
        <v>779</v>
      </c>
      <c r="E336" s="2" t="s">
        <v>780</v>
      </c>
      <c r="V336" s="11">
        <v>2.88</v>
      </c>
      <c r="AA336" s="22">
        <v>3.06</v>
      </c>
      <c r="AB336" s="8">
        <v>1</v>
      </c>
      <c r="AF336" s="12">
        <f t="shared" si="5"/>
        <v>6.9399999999999995</v>
      </c>
    </row>
    <row r="337" spans="1:32" x14ac:dyDescent="0.2">
      <c r="A337" s="2" t="s">
        <v>4</v>
      </c>
      <c r="B337" s="2" t="s">
        <v>6</v>
      </c>
      <c r="C337" s="2" t="s">
        <v>10</v>
      </c>
      <c r="D337" s="2" t="s">
        <v>540</v>
      </c>
      <c r="E337" s="2" t="s">
        <v>541</v>
      </c>
      <c r="I337" s="8">
        <v>2</v>
      </c>
      <c r="K337" s="11">
        <v>4.9000000000000004</v>
      </c>
      <c r="V337" s="11"/>
      <c r="AF337" s="12">
        <f t="shared" si="5"/>
        <v>6.9</v>
      </c>
    </row>
    <row r="338" spans="1:32" x14ac:dyDescent="0.2">
      <c r="A338" s="7" t="s">
        <v>3</v>
      </c>
      <c r="B338" s="7" t="s">
        <v>6</v>
      </c>
      <c r="C338" s="7" t="s">
        <v>10</v>
      </c>
      <c r="D338" s="25" t="s">
        <v>170</v>
      </c>
      <c r="E338" s="25" t="s">
        <v>65</v>
      </c>
      <c r="T338" s="11">
        <v>6.84</v>
      </c>
      <c r="V338" s="11"/>
      <c r="AF338" s="12">
        <f t="shared" si="5"/>
        <v>6.84</v>
      </c>
    </row>
    <row r="339" spans="1:32" x14ac:dyDescent="0.2">
      <c r="A339" s="7" t="s">
        <v>2</v>
      </c>
      <c r="B339" s="7" t="s">
        <v>43</v>
      </c>
      <c r="C339" s="7" t="s">
        <v>10</v>
      </c>
      <c r="D339" s="7" t="s">
        <v>275</v>
      </c>
      <c r="E339" s="7" t="s">
        <v>276</v>
      </c>
      <c r="T339" s="11">
        <v>6.84</v>
      </c>
      <c r="V339" s="11"/>
      <c r="AF339" s="12">
        <f t="shared" si="5"/>
        <v>6.84</v>
      </c>
    </row>
    <row r="340" spans="1:32" x14ac:dyDescent="0.2">
      <c r="A340" s="2" t="s">
        <v>0</v>
      </c>
      <c r="B340" s="2" t="s">
        <v>43</v>
      </c>
      <c r="C340" s="2" t="s">
        <v>10</v>
      </c>
      <c r="D340" s="2" t="s">
        <v>383</v>
      </c>
      <c r="E340" s="2" t="s">
        <v>276</v>
      </c>
      <c r="T340" s="11">
        <v>6.84</v>
      </c>
      <c r="V340" s="11"/>
      <c r="AF340" s="12">
        <f t="shared" si="5"/>
        <v>6.84</v>
      </c>
    </row>
    <row r="341" spans="1:32" x14ac:dyDescent="0.2">
      <c r="A341" s="7" t="s">
        <v>3</v>
      </c>
      <c r="B341" s="7" t="s">
        <v>7</v>
      </c>
      <c r="C341" s="7" t="s">
        <v>11</v>
      </c>
      <c r="D341" s="7" t="s">
        <v>139</v>
      </c>
      <c r="E341" s="7" t="s">
        <v>140</v>
      </c>
      <c r="H341" s="8">
        <v>4</v>
      </c>
      <c r="I341" s="8">
        <v>2</v>
      </c>
      <c r="V341" s="11"/>
      <c r="AF341" s="12">
        <f t="shared" si="5"/>
        <v>6</v>
      </c>
    </row>
    <row r="342" spans="1:32" x14ac:dyDescent="0.2">
      <c r="A342" s="2" t="s">
        <v>2</v>
      </c>
      <c r="B342" s="2" t="s">
        <v>8</v>
      </c>
      <c r="C342" s="2" t="s">
        <v>10</v>
      </c>
      <c r="D342" s="28" t="s">
        <v>445</v>
      </c>
      <c r="E342" s="28" t="s">
        <v>446</v>
      </c>
      <c r="V342" s="11"/>
      <c r="AB342" s="8">
        <v>1</v>
      </c>
      <c r="AE342" s="8">
        <v>5</v>
      </c>
      <c r="AF342" s="12">
        <f t="shared" si="5"/>
        <v>6</v>
      </c>
    </row>
    <row r="343" spans="1:32" x14ac:dyDescent="0.2">
      <c r="A343" s="2" t="s">
        <v>2</v>
      </c>
      <c r="B343" s="2" t="s">
        <v>43</v>
      </c>
      <c r="C343" s="2" t="s">
        <v>11</v>
      </c>
      <c r="D343" s="28" t="s">
        <v>294</v>
      </c>
      <c r="E343" s="28" t="s">
        <v>118</v>
      </c>
      <c r="G343" s="8">
        <v>4</v>
      </c>
      <c r="V343" s="11"/>
      <c r="AB343" s="8">
        <v>2</v>
      </c>
      <c r="AF343" s="12">
        <f t="shared" si="5"/>
        <v>6</v>
      </c>
    </row>
    <row r="344" spans="1:32" x14ac:dyDescent="0.2">
      <c r="A344" s="20" t="s">
        <v>3</v>
      </c>
      <c r="B344" s="20" t="s">
        <v>6</v>
      </c>
      <c r="C344" s="20" t="s">
        <v>10</v>
      </c>
      <c r="D344" s="37" t="s">
        <v>586</v>
      </c>
      <c r="E344" s="37" t="s">
        <v>587</v>
      </c>
      <c r="K344" s="11">
        <v>4.9000000000000004</v>
      </c>
      <c r="AC344" s="24">
        <v>1</v>
      </c>
      <c r="AF344" s="12">
        <f t="shared" si="5"/>
        <v>5.9</v>
      </c>
    </row>
    <row r="345" spans="1:32" x14ac:dyDescent="0.2">
      <c r="A345" s="2" t="s">
        <v>2</v>
      </c>
      <c r="B345" s="2" t="s">
        <v>6</v>
      </c>
      <c r="C345" s="2" t="s">
        <v>10</v>
      </c>
      <c r="D345" s="2" t="s">
        <v>775</v>
      </c>
      <c r="E345" s="2" t="s">
        <v>776</v>
      </c>
      <c r="V345" s="11">
        <v>5.76</v>
      </c>
      <c r="AF345" s="12">
        <f t="shared" si="5"/>
        <v>5.76</v>
      </c>
    </row>
    <row r="346" spans="1:32" s="20" customFormat="1" x14ac:dyDescent="0.2">
      <c r="A346" s="2" t="s">
        <v>2</v>
      </c>
      <c r="B346" s="2" t="s">
        <v>6</v>
      </c>
      <c r="C346" s="2" t="s">
        <v>11</v>
      </c>
      <c r="D346" s="2" t="s">
        <v>778</v>
      </c>
      <c r="E346" s="2" t="s">
        <v>776</v>
      </c>
      <c r="F346" s="11"/>
      <c r="G346" s="8"/>
      <c r="H346" s="8"/>
      <c r="I346" s="8"/>
      <c r="J346" s="11"/>
      <c r="K346" s="11"/>
      <c r="L346" s="8"/>
      <c r="M346" s="11"/>
      <c r="N346" s="8"/>
      <c r="O346" s="11"/>
      <c r="P346" s="8"/>
      <c r="Q346" s="8"/>
      <c r="R346" s="11"/>
      <c r="S346" s="8"/>
      <c r="T346" s="11"/>
      <c r="U346" s="8"/>
      <c r="V346" s="11">
        <v>5.76</v>
      </c>
      <c r="W346" s="8"/>
      <c r="X346" s="11"/>
      <c r="Y346" s="8"/>
      <c r="Z346" s="8"/>
      <c r="AA346" s="22"/>
      <c r="AB346" s="8"/>
      <c r="AC346" s="8"/>
      <c r="AD346" s="8"/>
      <c r="AE346" s="8"/>
      <c r="AF346" s="12">
        <f t="shared" si="5"/>
        <v>5.76</v>
      </c>
    </row>
    <row r="347" spans="1:32" x14ac:dyDescent="0.2">
      <c r="A347" s="7" t="s">
        <v>2</v>
      </c>
      <c r="B347" s="7" t="s">
        <v>6</v>
      </c>
      <c r="C347" s="7" t="s">
        <v>11</v>
      </c>
      <c r="D347" s="7" t="s">
        <v>134</v>
      </c>
      <c r="E347" s="7" t="s">
        <v>28</v>
      </c>
      <c r="V347" s="11">
        <v>5.76</v>
      </c>
      <c r="AF347" s="12">
        <f t="shared" si="5"/>
        <v>5.76</v>
      </c>
    </row>
    <row r="348" spans="1:32" x14ac:dyDescent="0.2">
      <c r="A348" s="2" t="s">
        <v>2</v>
      </c>
      <c r="B348" s="2" t="s">
        <v>43</v>
      </c>
      <c r="C348" s="2" t="s">
        <v>10</v>
      </c>
      <c r="D348" s="2" t="s">
        <v>337</v>
      </c>
      <c r="E348" s="2" t="s">
        <v>46</v>
      </c>
      <c r="M348" s="11">
        <v>5.4</v>
      </c>
      <c r="V348" s="11"/>
      <c r="AF348" s="12">
        <f t="shared" si="5"/>
        <v>5.4</v>
      </c>
    </row>
    <row r="349" spans="1:32" x14ac:dyDescent="0.2">
      <c r="A349" s="2" t="s">
        <v>4</v>
      </c>
      <c r="B349" s="2" t="s">
        <v>6</v>
      </c>
      <c r="C349" s="2" t="s">
        <v>11</v>
      </c>
      <c r="D349" s="1" t="s">
        <v>671</v>
      </c>
      <c r="E349" s="1" t="s">
        <v>577</v>
      </c>
      <c r="M349" s="11">
        <v>5.4</v>
      </c>
      <c r="V349" s="11"/>
      <c r="AF349" s="12">
        <f t="shared" si="5"/>
        <v>5.4</v>
      </c>
    </row>
    <row r="350" spans="1:32" x14ac:dyDescent="0.2">
      <c r="A350" s="2" t="s">
        <v>4</v>
      </c>
      <c r="B350" s="2" t="s">
        <v>43</v>
      </c>
      <c r="C350" s="2" t="s">
        <v>10</v>
      </c>
      <c r="D350" s="7" t="s">
        <v>672</v>
      </c>
      <c r="E350" s="7" t="s">
        <v>673</v>
      </c>
      <c r="M350" s="11">
        <v>5.4</v>
      </c>
      <c r="V350" s="11"/>
      <c r="AF350" s="12">
        <f t="shared" si="5"/>
        <v>5.4</v>
      </c>
    </row>
    <row r="351" spans="1:32" x14ac:dyDescent="0.2">
      <c r="A351" s="7" t="s">
        <v>2</v>
      </c>
      <c r="B351" s="7" t="s">
        <v>6</v>
      </c>
      <c r="C351" s="7" t="s">
        <v>10</v>
      </c>
      <c r="D351" s="7" t="s">
        <v>45</v>
      </c>
      <c r="E351" s="26" t="s">
        <v>30</v>
      </c>
      <c r="J351" s="11">
        <v>5.16</v>
      </c>
      <c r="V351" s="11"/>
      <c r="AF351" s="12">
        <f t="shared" si="5"/>
        <v>5.16</v>
      </c>
    </row>
    <row r="352" spans="1:32" s="20" customFormat="1" x14ac:dyDescent="0.2">
      <c r="A352" s="2" t="s">
        <v>4</v>
      </c>
      <c r="B352" s="2" t="s">
        <v>43</v>
      </c>
      <c r="C352" s="2" t="s">
        <v>10</v>
      </c>
      <c r="D352" s="28" t="s">
        <v>796</v>
      </c>
      <c r="E352" s="28" t="s">
        <v>797</v>
      </c>
      <c r="F352" s="11"/>
      <c r="G352" s="8"/>
      <c r="H352" s="8"/>
      <c r="I352" s="8"/>
      <c r="J352" s="11"/>
      <c r="K352" s="11"/>
      <c r="L352" s="8"/>
      <c r="M352" s="11"/>
      <c r="N352" s="8"/>
      <c r="O352" s="11"/>
      <c r="P352" s="8"/>
      <c r="Q352" s="8"/>
      <c r="R352" s="11"/>
      <c r="S352" s="8"/>
      <c r="T352" s="11"/>
      <c r="U352" s="8"/>
      <c r="V352" s="8"/>
      <c r="W352" s="8">
        <v>1</v>
      </c>
      <c r="X352" s="11"/>
      <c r="Y352" s="8"/>
      <c r="Z352" s="8"/>
      <c r="AA352" s="22">
        <v>3.06</v>
      </c>
      <c r="AB352" s="8">
        <v>1</v>
      </c>
      <c r="AC352" s="8"/>
      <c r="AD352" s="8"/>
      <c r="AE352" s="8"/>
      <c r="AF352" s="12">
        <f t="shared" si="5"/>
        <v>5.0600000000000005</v>
      </c>
    </row>
    <row r="353" spans="1:32" x14ac:dyDescent="0.2">
      <c r="A353" s="7" t="s">
        <v>3</v>
      </c>
      <c r="B353" s="7" t="s">
        <v>7</v>
      </c>
      <c r="C353" s="7" t="s">
        <v>10</v>
      </c>
      <c r="D353" s="7" t="s">
        <v>247</v>
      </c>
      <c r="E353" s="7" t="s">
        <v>124</v>
      </c>
      <c r="V353" s="11"/>
      <c r="Y353" s="8">
        <v>5</v>
      </c>
      <c r="AF353" s="12">
        <f t="shared" si="5"/>
        <v>5</v>
      </c>
    </row>
    <row r="354" spans="1:32" x14ac:dyDescent="0.2">
      <c r="A354" s="2" t="s">
        <v>3</v>
      </c>
      <c r="B354" s="2" t="s">
        <v>6</v>
      </c>
      <c r="C354" s="2" t="s">
        <v>11</v>
      </c>
      <c r="D354" s="1" t="s">
        <v>369</v>
      </c>
      <c r="E354" s="1" t="s">
        <v>255</v>
      </c>
      <c r="V354" s="11"/>
      <c r="W354" s="8">
        <v>5</v>
      </c>
      <c r="AF354" s="12">
        <f t="shared" si="5"/>
        <v>5</v>
      </c>
    </row>
    <row r="355" spans="1:32" x14ac:dyDescent="0.2">
      <c r="A355" s="7" t="s">
        <v>3</v>
      </c>
      <c r="B355" s="7" t="s">
        <v>6</v>
      </c>
      <c r="C355" s="7" t="s">
        <v>11</v>
      </c>
      <c r="D355" s="7" t="s">
        <v>261</v>
      </c>
      <c r="E355" s="7" t="s">
        <v>262</v>
      </c>
      <c r="V355" s="11"/>
      <c r="AC355" s="8">
        <v>5</v>
      </c>
      <c r="AF355" s="12">
        <f t="shared" si="5"/>
        <v>5</v>
      </c>
    </row>
    <row r="356" spans="1:32" x14ac:dyDescent="0.2">
      <c r="A356" s="2" t="s">
        <v>3</v>
      </c>
      <c r="B356" s="2" t="s">
        <v>6</v>
      </c>
      <c r="C356" s="2" t="s">
        <v>11</v>
      </c>
      <c r="D356" s="28" t="s">
        <v>798</v>
      </c>
      <c r="E356" s="28" t="s">
        <v>255</v>
      </c>
      <c r="W356" s="8">
        <v>5</v>
      </c>
      <c r="AF356" s="12">
        <f t="shared" si="5"/>
        <v>5</v>
      </c>
    </row>
    <row r="357" spans="1:32" x14ac:dyDescent="0.2">
      <c r="A357" s="2" t="s">
        <v>3</v>
      </c>
      <c r="B357" s="2" t="s">
        <v>8</v>
      </c>
      <c r="C357" s="2" t="s">
        <v>11</v>
      </c>
      <c r="D357" s="7" t="s">
        <v>923</v>
      </c>
      <c r="E357" s="7" t="s">
        <v>920</v>
      </c>
      <c r="AE357" s="8">
        <v>5</v>
      </c>
      <c r="AF357" s="12">
        <f t="shared" si="5"/>
        <v>5</v>
      </c>
    </row>
    <row r="358" spans="1:32" x14ac:dyDescent="0.2">
      <c r="A358" s="2" t="s">
        <v>3</v>
      </c>
      <c r="B358" s="2" t="s">
        <v>8</v>
      </c>
      <c r="C358" s="2" t="s">
        <v>10</v>
      </c>
      <c r="D358" s="28" t="s">
        <v>692</v>
      </c>
      <c r="E358" s="28" t="s">
        <v>693</v>
      </c>
      <c r="N358" s="8">
        <v>5</v>
      </c>
      <c r="V358" s="11"/>
      <c r="AF358" s="12">
        <f t="shared" si="5"/>
        <v>5</v>
      </c>
    </row>
    <row r="359" spans="1:32" x14ac:dyDescent="0.2">
      <c r="A359" s="2" t="s">
        <v>3</v>
      </c>
      <c r="B359" s="2" t="s">
        <v>8</v>
      </c>
      <c r="C359" s="2" t="s">
        <v>11</v>
      </c>
      <c r="D359" s="2" t="s">
        <v>922</v>
      </c>
      <c r="E359" s="2" t="s">
        <v>693</v>
      </c>
      <c r="AE359" s="8">
        <v>5</v>
      </c>
      <c r="AF359" s="12">
        <f t="shared" si="5"/>
        <v>5</v>
      </c>
    </row>
    <row r="360" spans="1:32" x14ac:dyDescent="0.2">
      <c r="A360" s="2" t="s">
        <v>2</v>
      </c>
      <c r="B360" s="2" t="s">
        <v>6</v>
      </c>
      <c r="C360" s="2" t="s">
        <v>11</v>
      </c>
      <c r="D360" s="1" t="s">
        <v>659</v>
      </c>
      <c r="E360" s="1" t="s">
        <v>192</v>
      </c>
      <c r="L360" s="8">
        <v>5</v>
      </c>
      <c r="V360" s="11"/>
      <c r="AF360" s="12">
        <f t="shared" si="5"/>
        <v>5</v>
      </c>
    </row>
    <row r="361" spans="1:32" x14ac:dyDescent="0.2">
      <c r="A361" s="2" t="s">
        <v>2</v>
      </c>
      <c r="B361" s="2" t="s">
        <v>6</v>
      </c>
      <c r="C361" s="2" t="s">
        <v>10</v>
      </c>
      <c r="D361" s="28" t="s">
        <v>444</v>
      </c>
      <c r="E361" s="28" t="s">
        <v>206</v>
      </c>
      <c r="H361" s="8">
        <v>5</v>
      </c>
      <c r="V361" s="11"/>
      <c r="AF361" s="12">
        <f t="shared" si="5"/>
        <v>5</v>
      </c>
    </row>
    <row r="362" spans="1:32" x14ac:dyDescent="0.2">
      <c r="A362" s="2" t="s">
        <v>2</v>
      </c>
      <c r="B362" s="2" t="s">
        <v>43</v>
      </c>
      <c r="C362" s="2" t="s">
        <v>10</v>
      </c>
      <c r="D362" s="2" t="s">
        <v>793</v>
      </c>
      <c r="E362" s="2" t="s">
        <v>794</v>
      </c>
      <c r="W362" s="8">
        <v>5</v>
      </c>
      <c r="AF362" s="12">
        <f t="shared" si="5"/>
        <v>5</v>
      </c>
    </row>
    <row r="363" spans="1:32" x14ac:dyDescent="0.2">
      <c r="A363" s="2" t="s">
        <v>2</v>
      </c>
      <c r="B363" s="2" t="s">
        <v>5</v>
      </c>
      <c r="C363" s="2" t="s">
        <v>11</v>
      </c>
      <c r="D363" s="28" t="s">
        <v>809</v>
      </c>
      <c r="E363" s="28" t="s">
        <v>228</v>
      </c>
      <c r="Y363" s="8">
        <v>5</v>
      </c>
      <c r="AF363" s="12">
        <f t="shared" si="5"/>
        <v>5</v>
      </c>
    </row>
    <row r="364" spans="1:32" x14ac:dyDescent="0.2">
      <c r="A364" s="2" t="s">
        <v>0</v>
      </c>
      <c r="B364" s="2" t="s">
        <v>5</v>
      </c>
      <c r="C364" s="2" t="s">
        <v>11</v>
      </c>
      <c r="D364" s="28" t="s">
        <v>535</v>
      </c>
      <c r="E364" s="28" t="s">
        <v>538</v>
      </c>
      <c r="H364" s="8">
        <v>5</v>
      </c>
      <c r="V364" s="11"/>
      <c r="AF364" s="12">
        <f t="shared" si="5"/>
        <v>5</v>
      </c>
    </row>
    <row r="365" spans="1:32" x14ac:dyDescent="0.2">
      <c r="A365" s="2" t="s">
        <v>4</v>
      </c>
      <c r="B365" s="2" t="s">
        <v>7</v>
      </c>
      <c r="C365" s="2" t="s">
        <v>11</v>
      </c>
      <c r="D365" s="2" t="s">
        <v>867</v>
      </c>
      <c r="E365" s="2" t="s">
        <v>868</v>
      </c>
      <c r="AC365" s="8">
        <v>2</v>
      </c>
      <c r="AD365" s="8">
        <v>2</v>
      </c>
      <c r="AE365" s="8">
        <v>1</v>
      </c>
      <c r="AF365" s="12">
        <f t="shared" si="5"/>
        <v>5</v>
      </c>
    </row>
    <row r="366" spans="1:32" x14ac:dyDescent="0.2">
      <c r="A366" s="2" t="s">
        <v>4</v>
      </c>
      <c r="B366" s="2" t="s">
        <v>43</v>
      </c>
      <c r="C366" s="2" t="s">
        <v>10</v>
      </c>
      <c r="D366" s="2" t="s">
        <v>915</v>
      </c>
      <c r="E366" s="2" t="s">
        <v>916</v>
      </c>
      <c r="AE366" s="8">
        <v>5</v>
      </c>
      <c r="AF366" s="12">
        <f t="shared" si="5"/>
        <v>5</v>
      </c>
    </row>
    <row r="367" spans="1:32" x14ac:dyDescent="0.2">
      <c r="A367" s="2" t="s">
        <v>4</v>
      </c>
      <c r="B367" s="2" t="s">
        <v>5</v>
      </c>
      <c r="C367" s="2" t="s">
        <v>10</v>
      </c>
      <c r="D367" s="2" t="s">
        <v>355</v>
      </c>
      <c r="E367" s="2" t="s">
        <v>356</v>
      </c>
      <c r="I367" s="8">
        <v>5</v>
      </c>
      <c r="V367" s="11"/>
      <c r="AF367" s="12">
        <f t="shared" si="5"/>
        <v>5</v>
      </c>
    </row>
    <row r="368" spans="1:32" x14ac:dyDescent="0.2">
      <c r="A368" s="7" t="s">
        <v>4</v>
      </c>
      <c r="B368" s="7" t="s">
        <v>5</v>
      </c>
      <c r="C368" s="7" t="s">
        <v>10</v>
      </c>
      <c r="D368" s="7" t="s">
        <v>151</v>
      </c>
      <c r="E368" s="7" t="s">
        <v>152</v>
      </c>
      <c r="V368" s="11"/>
      <c r="AD368" s="8">
        <v>5</v>
      </c>
      <c r="AF368" s="12">
        <f t="shared" si="5"/>
        <v>5</v>
      </c>
    </row>
    <row r="369" spans="1:32" x14ac:dyDescent="0.2">
      <c r="A369" s="2" t="s">
        <v>4</v>
      </c>
      <c r="B369" s="2" t="s">
        <v>7</v>
      </c>
      <c r="C369" s="2" t="s">
        <v>10</v>
      </c>
      <c r="D369" s="25" t="s">
        <v>474</v>
      </c>
      <c r="E369" s="25" t="s">
        <v>35</v>
      </c>
      <c r="F369" s="11">
        <v>3.22</v>
      </c>
      <c r="T369" s="11">
        <v>1.71</v>
      </c>
      <c r="V369" s="11"/>
      <c r="AF369" s="12">
        <f t="shared" si="5"/>
        <v>4.93</v>
      </c>
    </row>
    <row r="370" spans="1:32" x14ac:dyDescent="0.2">
      <c r="A370" s="2" t="s">
        <v>3</v>
      </c>
      <c r="B370" s="2" t="s">
        <v>6</v>
      </c>
      <c r="C370" s="2" t="s">
        <v>11</v>
      </c>
      <c r="D370" s="2" t="s">
        <v>634</v>
      </c>
      <c r="E370" s="2" t="s">
        <v>131</v>
      </c>
      <c r="K370" s="11">
        <v>4.9000000000000004</v>
      </c>
      <c r="V370" s="11"/>
      <c r="AF370" s="12">
        <f t="shared" si="5"/>
        <v>4.9000000000000004</v>
      </c>
    </row>
    <row r="371" spans="1:32" x14ac:dyDescent="0.2">
      <c r="A371" s="2" t="s">
        <v>3</v>
      </c>
      <c r="B371" s="2" t="s">
        <v>6</v>
      </c>
      <c r="C371" s="2" t="s">
        <v>10</v>
      </c>
      <c r="D371" s="2" t="s">
        <v>626</v>
      </c>
      <c r="E371" s="2" t="s">
        <v>627</v>
      </c>
      <c r="K371" s="11">
        <v>4.9000000000000004</v>
      </c>
      <c r="V371" s="11"/>
      <c r="AF371" s="12">
        <f t="shared" si="5"/>
        <v>4.9000000000000004</v>
      </c>
    </row>
    <row r="372" spans="1:32" x14ac:dyDescent="0.2">
      <c r="A372" s="2" t="s">
        <v>3</v>
      </c>
      <c r="B372" s="2" t="s">
        <v>6</v>
      </c>
      <c r="C372" s="2" t="s">
        <v>10</v>
      </c>
      <c r="D372" s="2" t="s">
        <v>632</v>
      </c>
      <c r="E372" s="2" t="s">
        <v>633</v>
      </c>
      <c r="K372" s="11">
        <v>4.9000000000000004</v>
      </c>
      <c r="V372" s="11"/>
      <c r="AD372" s="24"/>
      <c r="AF372" s="12">
        <f t="shared" si="5"/>
        <v>4.9000000000000004</v>
      </c>
    </row>
    <row r="373" spans="1:32" s="20" customFormat="1" x14ac:dyDescent="0.2">
      <c r="A373" s="2" t="s">
        <v>3</v>
      </c>
      <c r="B373" s="2" t="s">
        <v>6</v>
      </c>
      <c r="C373" s="2" t="s">
        <v>10</v>
      </c>
      <c r="D373" s="2" t="s">
        <v>646</v>
      </c>
      <c r="E373" s="2" t="s">
        <v>644</v>
      </c>
      <c r="F373" s="11"/>
      <c r="G373" s="8"/>
      <c r="H373" s="8"/>
      <c r="I373" s="8"/>
      <c r="J373" s="11"/>
      <c r="K373" s="11">
        <v>4.9000000000000004</v>
      </c>
      <c r="L373" s="8"/>
      <c r="M373" s="11"/>
      <c r="N373" s="8"/>
      <c r="O373" s="11"/>
      <c r="P373" s="8"/>
      <c r="Q373" s="8"/>
      <c r="R373" s="11"/>
      <c r="S373" s="8"/>
      <c r="T373" s="11"/>
      <c r="U373" s="8"/>
      <c r="V373" s="11"/>
      <c r="W373" s="8"/>
      <c r="X373" s="11"/>
      <c r="Y373" s="21"/>
      <c r="Z373" s="8"/>
      <c r="AA373" s="22"/>
      <c r="AB373" s="8"/>
      <c r="AC373" s="8"/>
      <c r="AD373" s="2"/>
      <c r="AE373" s="8"/>
      <c r="AF373" s="12">
        <f t="shared" si="5"/>
        <v>4.9000000000000004</v>
      </c>
    </row>
    <row r="374" spans="1:32" x14ac:dyDescent="0.2">
      <c r="A374" s="2" t="s">
        <v>2</v>
      </c>
      <c r="B374" s="2" t="s">
        <v>6</v>
      </c>
      <c r="C374" s="2" t="s">
        <v>11</v>
      </c>
      <c r="D374" s="2" t="s">
        <v>592</v>
      </c>
      <c r="E374" s="2" t="s">
        <v>593</v>
      </c>
      <c r="K374" s="11">
        <v>4.9000000000000004</v>
      </c>
      <c r="V374" s="11"/>
      <c r="AF374" s="12">
        <f t="shared" si="5"/>
        <v>4.9000000000000004</v>
      </c>
    </row>
    <row r="375" spans="1:32" x14ac:dyDescent="0.2">
      <c r="A375" s="2" t="s">
        <v>2</v>
      </c>
      <c r="B375" s="2" t="s">
        <v>6</v>
      </c>
      <c r="C375" s="2" t="s">
        <v>10</v>
      </c>
      <c r="D375" s="2" t="s">
        <v>645</v>
      </c>
      <c r="E375" s="2" t="s">
        <v>644</v>
      </c>
      <c r="K375" s="11">
        <v>4.9000000000000004</v>
      </c>
      <c r="V375" s="11"/>
      <c r="AF375" s="12">
        <f t="shared" si="5"/>
        <v>4.9000000000000004</v>
      </c>
    </row>
    <row r="376" spans="1:32" x14ac:dyDescent="0.2">
      <c r="A376" s="2" t="s">
        <v>2</v>
      </c>
      <c r="B376" s="2" t="s">
        <v>6</v>
      </c>
      <c r="C376" s="2" t="s">
        <v>11</v>
      </c>
      <c r="D376" s="2" t="s">
        <v>594</v>
      </c>
      <c r="E376" s="2" t="s">
        <v>593</v>
      </c>
      <c r="K376" s="11">
        <v>4.9000000000000004</v>
      </c>
      <c r="V376" s="11"/>
      <c r="AF376" s="12">
        <f t="shared" si="5"/>
        <v>4.9000000000000004</v>
      </c>
    </row>
    <row r="377" spans="1:32" x14ac:dyDescent="0.2">
      <c r="A377" s="7" t="s">
        <v>2</v>
      </c>
      <c r="B377" s="7" t="s">
        <v>6</v>
      </c>
      <c r="C377" s="7" t="s">
        <v>10</v>
      </c>
      <c r="D377" s="7" t="s">
        <v>59</v>
      </c>
      <c r="E377" s="7" t="s">
        <v>26</v>
      </c>
      <c r="K377" s="11">
        <v>4.9000000000000004</v>
      </c>
      <c r="V377" s="11"/>
      <c r="AF377" s="12">
        <f t="shared" si="5"/>
        <v>4.9000000000000004</v>
      </c>
    </row>
    <row r="378" spans="1:32" x14ac:dyDescent="0.2">
      <c r="A378" s="2" t="s">
        <v>2</v>
      </c>
      <c r="B378" s="2" t="s">
        <v>6</v>
      </c>
      <c r="C378" s="2" t="s">
        <v>10</v>
      </c>
      <c r="D378" s="2" t="s">
        <v>588</v>
      </c>
      <c r="E378" s="2" t="s">
        <v>589</v>
      </c>
      <c r="K378" s="11">
        <v>4.9000000000000004</v>
      </c>
      <c r="V378" s="11"/>
      <c r="W378" s="21"/>
      <c r="AF378" s="12">
        <f t="shared" si="5"/>
        <v>4.9000000000000004</v>
      </c>
    </row>
    <row r="379" spans="1:32" x14ac:dyDescent="0.2">
      <c r="A379" s="2" t="s">
        <v>2</v>
      </c>
      <c r="B379" s="2" t="s">
        <v>6</v>
      </c>
      <c r="C379" s="2" t="s">
        <v>10</v>
      </c>
      <c r="D379" s="2" t="s">
        <v>590</v>
      </c>
      <c r="E379" s="2" t="s">
        <v>591</v>
      </c>
      <c r="K379" s="11">
        <v>4.9000000000000004</v>
      </c>
      <c r="V379" s="11"/>
      <c r="AF379" s="12">
        <f t="shared" si="5"/>
        <v>4.9000000000000004</v>
      </c>
    </row>
    <row r="380" spans="1:32" x14ac:dyDescent="0.2">
      <c r="A380" s="7" t="s">
        <v>2</v>
      </c>
      <c r="B380" s="7" t="s">
        <v>8</v>
      </c>
      <c r="C380" s="7" t="s">
        <v>11</v>
      </c>
      <c r="D380" s="25" t="s">
        <v>55</v>
      </c>
      <c r="E380" s="25" t="s">
        <v>15</v>
      </c>
      <c r="K380" s="11">
        <v>4.9000000000000004</v>
      </c>
      <c r="V380" s="11"/>
      <c r="AF380" s="12">
        <f t="shared" si="5"/>
        <v>4.9000000000000004</v>
      </c>
    </row>
    <row r="381" spans="1:32" x14ac:dyDescent="0.2">
      <c r="A381" s="2" t="s">
        <v>2</v>
      </c>
      <c r="B381" s="2" t="s">
        <v>43</v>
      </c>
      <c r="C381" s="2" t="s">
        <v>10</v>
      </c>
      <c r="D381" s="2" t="s">
        <v>595</v>
      </c>
      <c r="E381" s="2" t="s">
        <v>596</v>
      </c>
      <c r="K381" s="11">
        <v>4.9000000000000004</v>
      </c>
      <c r="V381" s="11"/>
      <c r="AF381" s="12">
        <f t="shared" si="5"/>
        <v>4.9000000000000004</v>
      </c>
    </row>
    <row r="382" spans="1:32" x14ac:dyDescent="0.2">
      <c r="A382" s="2" t="s">
        <v>2</v>
      </c>
      <c r="B382" s="2" t="s">
        <v>43</v>
      </c>
      <c r="C382" s="2" t="s">
        <v>10</v>
      </c>
      <c r="D382" s="2" t="s">
        <v>599</v>
      </c>
      <c r="E382" s="2" t="s">
        <v>600</v>
      </c>
      <c r="K382" s="11">
        <v>4.9000000000000004</v>
      </c>
      <c r="V382" s="11"/>
      <c r="AF382" s="12">
        <f t="shared" si="5"/>
        <v>4.9000000000000004</v>
      </c>
    </row>
    <row r="383" spans="1:32" x14ac:dyDescent="0.2">
      <c r="A383" s="2" t="s">
        <v>0</v>
      </c>
      <c r="B383" s="2" t="s">
        <v>43</v>
      </c>
      <c r="C383" s="2" t="s">
        <v>10</v>
      </c>
      <c r="D383" s="2" t="s">
        <v>614</v>
      </c>
      <c r="E383" s="2" t="s">
        <v>615</v>
      </c>
      <c r="K383" s="11">
        <v>4.9000000000000004</v>
      </c>
      <c r="V383" s="11"/>
      <c r="AF383" s="12">
        <f t="shared" si="5"/>
        <v>4.9000000000000004</v>
      </c>
    </row>
    <row r="384" spans="1:32" x14ac:dyDescent="0.2">
      <c r="A384" s="2" t="s">
        <v>0</v>
      </c>
      <c r="B384" s="2" t="s">
        <v>43</v>
      </c>
      <c r="C384" s="2" t="s">
        <v>11</v>
      </c>
      <c r="D384" s="2" t="s">
        <v>617</v>
      </c>
      <c r="E384" s="2" t="s">
        <v>371</v>
      </c>
      <c r="K384" s="11">
        <v>4.9000000000000004</v>
      </c>
      <c r="V384" s="11"/>
      <c r="AF384" s="12">
        <f t="shared" si="5"/>
        <v>4.9000000000000004</v>
      </c>
    </row>
    <row r="385" spans="1:32" x14ac:dyDescent="0.2">
      <c r="A385" s="2" t="s">
        <v>4</v>
      </c>
      <c r="B385" s="2" t="s">
        <v>7</v>
      </c>
      <c r="C385" s="2" t="s">
        <v>10</v>
      </c>
      <c r="D385" s="2" t="s">
        <v>559</v>
      </c>
      <c r="E385" s="2" t="s">
        <v>560</v>
      </c>
      <c r="K385" s="11">
        <v>4.9000000000000004</v>
      </c>
      <c r="V385" s="11"/>
      <c r="AF385" s="12">
        <f t="shared" si="5"/>
        <v>4.9000000000000004</v>
      </c>
    </row>
    <row r="386" spans="1:32" x14ac:dyDescent="0.2">
      <c r="A386" s="2" t="s">
        <v>4</v>
      </c>
      <c r="B386" s="2" t="s">
        <v>7</v>
      </c>
      <c r="C386" s="2" t="s">
        <v>10</v>
      </c>
      <c r="D386" s="2" t="s">
        <v>564</v>
      </c>
      <c r="E386" s="2" t="s">
        <v>565</v>
      </c>
      <c r="K386" s="11">
        <v>4.9000000000000004</v>
      </c>
      <c r="V386" s="11"/>
      <c r="AF386" s="12">
        <f t="shared" si="5"/>
        <v>4.9000000000000004</v>
      </c>
    </row>
    <row r="387" spans="1:32" x14ac:dyDescent="0.2">
      <c r="A387" s="2" t="s">
        <v>4</v>
      </c>
      <c r="B387" s="2" t="s">
        <v>7</v>
      </c>
      <c r="C387" s="2" t="s">
        <v>10</v>
      </c>
      <c r="D387" s="2" t="s">
        <v>557</v>
      </c>
      <c r="E387" s="2" t="s">
        <v>558</v>
      </c>
      <c r="K387" s="11">
        <v>4.9000000000000004</v>
      </c>
      <c r="V387" s="11"/>
      <c r="AF387" s="12">
        <f t="shared" ref="AF387:AF450" si="6">SUM(F387:AE387)</f>
        <v>4.9000000000000004</v>
      </c>
    </row>
    <row r="388" spans="1:32" x14ac:dyDescent="0.2">
      <c r="A388" s="2" t="s">
        <v>4</v>
      </c>
      <c r="B388" s="2" t="s">
        <v>6</v>
      </c>
      <c r="C388" s="2" t="s">
        <v>11</v>
      </c>
      <c r="D388" s="2" t="s">
        <v>299</v>
      </c>
      <c r="E388" s="2" t="s">
        <v>300</v>
      </c>
      <c r="K388" s="11">
        <v>4.9000000000000004</v>
      </c>
      <c r="V388" s="11"/>
      <c r="AF388" s="12">
        <f t="shared" si="6"/>
        <v>4.9000000000000004</v>
      </c>
    </row>
    <row r="389" spans="1:32" x14ac:dyDescent="0.2">
      <c r="A389" s="2" t="s">
        <v>4</v>
      </c>
      <c r="B389" s="2" t="s">
        <v>6</v>
      </c>
      <c r="C389" s="2" t="s">
        <v>11</v>
      </c>
      <c r="D389" s="28" t="s">
        <v>373</v>
      </c>
      <c r="E389" s="28" t="s">
        <v>374</v>
      </c>
      <c r="K389" s="11">
        <v>4.9000000000000004</v>
      </c>
      <c r="V389" s="11"/>
      <c r="AF389" s="12">
        <f t="shared" si="6"/>
        <v>4.9000000000000004</v>
      </c>
    </row>
    <row r="390" spans="1:32" x14ac:dyDescent="0.2">
      <c r="A390" s="2" t="s">
        <v>4</v>
      </c>
      <c r="B390" s="2" t="s">
        <v>6</v>
      </c>
      <c r="C390" s="2" t="s">
        <v>10</v>
      </c>
      <c r="D390" s="2" t="s">
        <v>571</v>
      </c>
      <c r="E390" s="2" t="s">
        <v>572</v>
      </c>
      <c r="K390" s="11">
        <v>4.9000000000000004</v>
      </c>
      <c r="V390" s="11"/>
      <c r="AF390" s="12">
        <f t="shared" si="6"/>
        <v>4.9000000000000004</v>
      </c>
    </row>
    <row r="391" spans="1:32" x14ac:dyDescent="0.2">
      <c r="A391" s="2" t="s">
        <v>4</v>
      </c>
      <c r="B391" s="2" t="s">
        <v>6</v>
      </c>
      <c r="C391" s="2" t="s">
        <v>10</v>
      </c>
      <c r="D391" s="2" t="s">
        <v>569</v>
      </c>
      <c r="E391" s="2" t="s">
        <v>570</v>
      </c>
      <c r="K391" s="11">
        <v>4.9000000000000004</v>
      </c>
      <c r="V391" s="11"/>
      <c r="AF391" s="12">
        <f t="shared" si="6"/>
        <v>4.9000000000000004</v>
      </c>
    </row>
    <row r="392" spans="1:32" x14ac:dyDescent="0.2">
      <c r="A392" s="2" t="s">
        <v>4</v>
      </c>
      <c r="B392" s="2" t="s">
        <v>5</v>
      </c>
      <c r="C392" s="2" t="s">
        <v>11</v>
      </c>
      <c r="D392" s="2" t="s">
        <v>585</v>
      </c>
      <c r="E392" s="2" t="s">
        <v>435</v>
      </c>
      <c r="K392" s="11">
        <v>4.9000000000000004</v>
      </c>
      <c r="V392" s="11"/>
      <c r="AF392" s="12">
        <f t="shared" si="6"/>
        <v>4.9000000000000004</v>
      </c>
    </row>
    <row r="393" spans="1:32" x14ac:dyDescent="0.2">
      <c r="A393" s="2" t="s">
        <v>4</v>
      </c>
      <c r="B393" s="2" t="s">
        <v>5</v>
      </c>
      <c r="C393" s="2" t="s">
        <v>10</v>
      </c>
      <c r="D393" s="2" t="s">
        <v>583</v>
      </c>
      <c r="E393" s="2" t="s">
        <v>584</v>
      </c>
      <c r="K393" s="11">
        <v>4.9000000000000004</v>
      </c>
      <c r="V393" s="11"/>
      <c r="AF393" s="12">
        <f t="shared" si="6"/>
        <v>4.9000000000000004</v>
      </c>
    </row>
    <row r="394" spans="1:32" x14ac:dyDescent="0.2">
      <c r="A394" s="2" t="s">
        <v>2</v>
      </c>
      <c r="B394" s="2" t="s">
        <v>7</v>
      </c>
      <c r="C394" s="2" t="s">
        <v>10</v>
      </c>
      <c r="D394" s="28" t="s">
        <v>826</v>
      </c>
      <c r="E394" s="28" t="s">
        <v>41</v>
      </c>
      <c r="AA394" s="22">
        <v>3.06</v>
      </c>
      <c r="AE394" s="8">
        <v>1</v>
      </c>
      <c r="AF394" s="12">
        <f t="shared" si="6"/>
        <v>4.0600000000000005</v>
      </c>
    </row>
    <row r="395" spans="1:32" x14ac:dyDescent="0.2">
      <c r="A395" s="2" t="s">
        <v>3</v>
      </c>
      <c r="B395" s="2" t="s">
        <v>8</v>
      </c>
      <c r="C395" s="2" t="s">
        <v>10</v>
      </c>
      <c r="D395" s="2" t="s">
        <v>763</v>
      </c>
      <c r="E395" s="2" t="s">
        <v>764</v>
      </c>
      <c r="U395" s="8">
        <v>4</v>
      </c>
      <c r="V395" s="11"/>
      <c r="AF395" s="12">
        <f t="shared" si="6"/>
        <v>4</v>
      </c>
    </row>
    <row r="396" spans="1:32" x14ac:dyDescent="0.2">
      <c r="A396" s="2" t="s">
        <v>3</v>
      </c>
      <c r="B396" s="2" t="s">
        <v>43</v>
      </c>
      <c r="C396" s="2" t="s">
        <v>11</v>
      </c>
      <c r="D396" s="2" t="s">
        <v>768</v>
      </c>
      <c r="E396" s="2" t="s">
        <v>25</v>
      </c>
      <c r="U396" s="8">
        <v>4</v>
      </c>
      <c r="V396" s="11"/>
      <c r="AF396" s="12">
        <f t="shared" si="6"/>
        <v>4</v>
      </c>
    </row>
    <row r="397" spans="1:32" x14ac:dyDescent="0.2">
      <c r="A397" s="7" t="s">
        <v>2</v>
      </c>
      <c r="B397" s="7" t="s">
        <v>7</v>
      </c>
      <c r="C397" s="2" t="s">
        <v>11</v>
      </c>
      <c r="D397" s="28" t="s">
        <v>360</v>
      </c>
      <c r="E397" s="28" t="s">
        <v>361</v>
      </c>
      <c r="V397" s="11"/>
      <c r="W397" s="8">
        <v>4</v>
      </c>
      <c r="AF397" s="12">
        <f t="shared" si="6"/>
        <v>4</v>
      </c>
    </row>
    <row r="398" spans="1:32" x14ac:dyDescent="0.2">
      <c r="A398" s="7" t="s">
        <v>2</v>
      </c>
      <c r="B398" s="7" t="s">
        <v>43</v>
      </c>
      <c r="C398" s="7" t="s">
        <v>11</v>
      </c>
      <c r="D398" s="25" t="s">
        <v>169</v>
      </c>
      <c r="E398" s="25" t="s">
        <v>141</v>
      </c>
      <c r="U398" s="8">
        <v>4</v>
      </c>
      <c r="V398" s="11"/>
      <c r="AF398" s="12">
        <f t="shared" si="6"/>
        <v>4</v>
      </c>
    </row>
    <row r="399" spans="1:32" x14ac:dyDescent="0.2">
      <c r="A399" s="7" t="s">
        <v>2</v>
      </c>
      <c r="B399" s="7" t="s">
        <v>5</v>
      </c>
      <c r="C399" s="7" t="s">
        <v>11</v>
      </c>
      <c r="D399" s="25" t="s">
        <v>189</v>
      </c>
      <c r="E399" s="25" t="s">
        <v>190</v>
      </c>
      <c r="S399" s="8">
        <v>4</v>
      </c>
      <c r="V399" s="11"/>
      <c r="AF399" s="12">
        <f t="shared" si="6"/>
        <v>4</v>
      </c>
    </row>
    <row r="400" spans="1:32" x14ac:dyDescent="0.2">
      <c r="A400" s="7" t="s">
        <v>2</v>
      </c>
      <c r="B400" s="7" t="s">
        <v>5</v>
      </c>
      <c r="C400" s="7" t="s">
        <v>11</v>
      </c>
      <c r="D400" s="7" t="s">
        <v>122</v>
      </c>
      <c r="E400" s="7" t="s">
        <v>31</v>
      </c>
      <c r="V400" s="11"/>
      <c r="Z400" s="8">
        <v>4</v>
      </c>
      <c r="AF400" s="12">
        <f t="shared" si="6"/>
        <v>4</v>
      </c>
    </row>
    <row r="401" spans="1:32" x14ac:dyDescent="0.2">
      <c r="A401" s="2" t="s">
        <v>2</v>
      </c>
      <c r="B401" s="2" t="s">
        <v>5</v>
      </c>
      <c r="C401" s="2" t="s">
        <v>11</v>
      </c>
      <c r="D401" s="1" t="s">
        <v>848</v>
      </c>
      <c r="E401" s="1" t="s">
        <v>50</v>
      </c>
      <c r="AB401" s="8">
        <v>4</v>
      </c>
      <c r="AF401" s="12">
        <f t="shared" si="6"/>
        <v>4</v>
      </c>
    </row>
    <row r="402" spans="1:32" x14ac:dyDescent="0.2">
      <c r="A402" s="2" t="s">
        <v>0</v>
      </c>
      <c r="B402" s="2" t="s">
        <v>8</v>
      </c>
      <c r="C402" s="2" t="s">
        <v>11</v>
      </c>
      <c r="D402" s="28" t="s">
        <v>907</v>
      </c>
      <c r="E402" s="29" t="s">
        <v>908</v>
      </c>
      <c r="AD402" s="8">
        <v>4</v>
      </c>
      <c r="AF402" s="12">
        <f t="shared" si="6"/>
        <v>4</v>
      </c>
    </row>
    <row r="403" spans="1:32" x14ac:dyDescent="0.2">
      <c r="A403" s="2" t="s">
        <v>4</v>
      </c>
      <c r="B403" s="2" t="s">
        <v>7</v>
      </c>
      <c r="C403" s="2" t="s">
        <v>11</v>
      </c>
      <c r="D403" s="2" t="s">
        <v>869</v>
      </c>
      <c r="E403" s="2" t="s">
        <v>870</v>
      </c>
      <c r="AC403" s="8">
        <v>4</v>
      </c>
      <c r="AF403" s="12">
        <f t="shared" si="6"/>
        <v>4</v>
      </c>
    </row>
    <row r="404" spans="1:32" x14ac:dyDescent="0.2">
      <c r="A404" s="2" t="s">
        <v>4</v>
      </c>
      <c r="B404" s="2" t="s">
        <v>7</v>
      </c>
      <c r="C404" s="2" t="s">
        <v>10</v>
      </c>
      <c r="D404" s="28" t="s">
        <v>402</v>
      </c>
      <c r="E404" s="28" t="s">
        <v>403</v>
      </c>
      <c r="H404" s="8">
        <v>2</v>
      </c>
      <c r="I404" s="8">
        <v>2</v>
      </c>
      <c r="V404" s="11"/>
      <c r="AF404" s="12">
        <f t="shared" si="6"/>
        <v>4</v>
      </c>
    </row>
    <row r="405" spans="1:32" x14ac:dyDescent="0.2">
      <c r="A405" s="7" t="s">
        <v>4</v>
      </c>
      <c r="B405" s="7" t="s">
        <v>6</v>
      </c>
      <c r="C405" s="7" t="s">
        <v>11</v>
      </c>
      <c r="D405" s="7" t="s">
        <v>205</v>
      </c>
      <c r="E405" s="7" t="s">
        <v>117</v>
      </c>
      <c r="H405" s="8">
        <v>4</v>
      </c>
      <c r="V405" s="11"/>
      <c r="AF405" s="12">
        <f t="shared" si="6"/>
        <v>4</v>
      </c>
    </row>
    <row r="406" spans="1:32" x14ac:dyDescent="0.2">
      <c r="A406" s="2" t="s">
        <v>4</v>
      </c>
      <c r="B406" s="2" t="s">
        <v>6</v>
      </c>
      <c r="C406" s="2" t="s">
        <v>10</v>
      </c>
      <c r="D406" s="2" t="s">
        <v>715</v>
      </c>
      <c r="E406" s="2" t="s">
        <v>716</v>
      </c>
      <c r="Q406" s="8">
        <v>4</v>
      </c>
      <c r="V406" s="11"/>
      <c r="AF406" s="12">
        <f t="shared" si="6"/>
        <v>4</v>
      </c>
    </row>
    <row r="407" spans="1:32" x14ac:dyDescent="0.2">
      <c r="A407" s="2" t="s">
        <v>4</v>
      </c>
      <c r="B407" s="2" t="s">
        <v>6</v>
      </c>
      <c r="C407" s="2" t="s">
        <v>11</v>
      </c>
      <c r="D407" s="2" t="s">
        <v>379</v>
      </c>
      <c r="E407" s="2" t="s">
        <v>380</v>
      </c>
      <c r="U407" s="8">
        <v>4</v>
      </c>
      <c r="V407" s="11"/>
      <c r="AF407" s="12">
        <f t="shared" si="6"/>
        <v>4</v>
      </c>
    </row>
    <row r="408" spans="1:32" x14ac:dyDescent="0.2">
      <c r="A408" s="2" t="s">
        <v>4</v>
      </c>
      <c r="B408" s="2" t="s">
        <v>43</v>
      </c>
      <c r="C408" s="2" t="s">
        <v>11</v>
      </c>
      <c r="D408" s="2" t="s">
        <v>323</v>
      </c>
      <c r="E408" s="2" t="s">
        <v>281</v>
      </c>
      <c r="I408" s="8">
        <v>4</v>
      </c>
      <c r="V408" s="11"/>
      <c r="AF408" s="12">
        <f t="shared" si="6"/>
        <v>4</v>
      </c>
    </row>
    <row r="409" spans="1:32" x14ac:dyDescent="0.2">
      <c r="A409" s="2" t="s">
        <v>4</v>
      </c>
      <c r="B409" s="2" t="s">
        <v>43</v>
      </c>
      <c r="C409" s="2" t="s">
        <v>11</v>
      </c>
      <c r="D409" s="2" t="s">
        <v>875</v>
      </c>
      <c r="E409" s="2" t="s">
        <v>876</v>
      </c>
      <c r="AC409" s="8">
        <v>4</v>
      </c>
      <c r="AF409" s="12">
        <f t="shared" si="6"/>
        <v>4</v>
      </c>
    </row>
    <row r="410" spans="1:32" x14ac:dyDescent="0.2">
      <c r="A410" s="2" t="s">
        <v>4</v>
      </c>
      <c r="B410" s="2" t="s">
        <v>6</v>
      </c>
      <c r="C410" s="2" t="s">
        <v>10</v>
      </c>
      <c r="D410" s="2" t="s">
        <v>698</v>
      </c>
      <c r="E410" s="2" t="s">
        <v>699</v>
      </c>
      <c r="O410" s="11">
        <v>3.72</v>
      </c>
      <c r="V410" s="11"/>
      <c r="AF410" s="12">
        <f t="shared" si="6"/>
        <v>3.72</v>
      </c>
    </row>
    <row r="411" spans="1:32" x14ac:dyDescent="0.2">
      <c r="A411" s="2" t="s">
        <v>3</v>
      </c>
      <c r="B411" s="2" t="s">
        <v>7</v>
      </c>
      <c r="C411" s="2" t="s">
        <v>11</v>
      </c>
      <c r="D411" s="2" t="s">
        <v>647</v>
      </c>
      <c r="E411" s="2" t="s">
        <v>51</v>
      </c>
      <c r="J411" s="11">
        <v>2.58</v>
      </c>
      <c r="V411" s="11"/>
      <c r="Y411" s="8">
        <v>1</v>
      </c>
      <c r="AF411" s="12">
        <f t="shared" si="6"/>
        <v>3.58</v>
      </c>
    </row>
    <row r="412" spans="1:32" x14ac:dyDescent="0.2">
      <c r="A412" s="2" t="s">
        <v>2</v>
      </c>
      <c r="B412" s="2" t="s">
        <v>6</v>
      </c>
      <c r="C412" s="2" t="s">
        <v>11</v>
      </c>
      <c r="D412" s="1" t="s">
        <v>743</v>
      </c>
      <c r="E412" s="1" t="s">
        <v>744</v>
      </c>
      <c r="T412" s="11">
        <v>3.42</v>
      </c>
      <c r="V412" s="11"/>
      <c r="AF412" s="12">
        <f t="shared" si="6"/>
        <v>3.42</v>
      </c>
    </row>
    <row r="413" spans="1:32" x14ac:dyDescent="0.2">
      <c r="A413" s="7" t="s">
        <v>2</v>
      </c>
      <c r="B413" s="7" t="s">
        <v>6</v>
      </c>
      <c r="C413" s="7" t="s">
        <v>10</v>
      </c>
      <c r="D413" s="7" t="s">
        <v>154</v>
      </c>
      <c r="E413" s="7" t="s">
        <v>123</v>
      </c>
      <c r="F413" s="11">
        <v>3.22</v>
      </c>
      <c r="V413" s="11"/>
      <c r="AF413" s="12">
        <f t="shared" si="6"/>
        <v>3.22</v>
      </c>
    </row>
    <row r="414" spans="1:32" x14ac:dyDescent="0.2">
      <c r="A414" s="2" t="s">
        <v>3</v>
      </c>
      <c r="B414" s="2" t="s">
        <v>8</v>
      </c>
      <c r="C414" s="2" t="s">
        <v>11</v>
      </c>
      <c r="D414" s="28" t="s">
        <v>841</v>
      </c>
      <c r="E414" s="28" t="s">
        <v>842</v>
      </c>
      <c r="AA414" s="22">
        <v>3.06</v>
      </c>
      <c r="AF414" s="12">
        <f t="shared" si="6"/>
        <v>3.06</v>
      </c>
    </row>
    <row r="415" spans="1:32" x14ac:dyDescent="0.2">
      <c r="A415" s="2" t="s">
        <v>2</v>
      </c>
      <c r="B415" s="2" t="s">
        <v>6</v>
      </c>
      <c r="C415" s="2" t="s">
        <v>11</v>
      </c>
      <c r="D415" s="28" t="s">
        <v>827</v>
      </c>
      <c r="E415" s="28" t="s">
        <v>15</v>
      </c>
      <c r="AA415" s="22">
        <v>3.06</v>
      </c>
      <c r="AF415" s="12">
        <f t="shared" si="6"/>
        <v>3.06</v>
      </c>
    </row>
    <row r="416" spans="1:32" x14ac:dyDescent="0.2">
      <c r="A416" s="2" t="s">
        <v>2</v>
      </c>
      <c r="B416" s="2" t="s">
        <v>43</v>
      </c>
      <c r="C416" s="2" t="s">
        <v>11</v>
      </c>
      <c r="D416" s="28" t="s">
        <v>831</v>
      </c>
      <c r="E416" s="28" t="s">
        <v>832</v>
      </c>
      <c r="AA416" s="22">
        <v>3.06</v>
      </c>
      <c r="AF416" s="12">
        <f t="shared" si="6"/>
        <v>3.06</v>
      </c>
    </row>
    <row r="417" spans="1:32" x14ac:dyDescent="0.2">
      <c r="A417" s="2" t="s">
        <v>2</v>
      </c>
      <c r="B417" s="2" t="s">
        <v>43</v>
      </c>
      <c r="C417" s="2" t="s">
        <v>10</v>
      </c>
      <c r="D417" s="2" t="s">
        <v>829</v>
      </c>
      <c r="E417" s="2" t="s">
        <v>830</v>
      </c>
      <c r="AA417" s="22">
        <v>3.06</v>
      </c>
      <c r="AF417" s="12">
        <f t="shared" si="6"/>
        <v>3.06</v>
      </c>
    </row>
    <row r="418" spans="1:32" x14ac:dyDescent="0.2">
      <c r="A418" s="2" t="s">
        <v>2</v>
      </c>
      <c r="B418" s="2" t="s">
        <v>5</v>
      </c>
      <c r="C418" s="2" t="s">
        <v>11</v>
      </c>
      <c r="D418" s="28" t="s">
        <v>833</v>
      </c>
      <c r="E418" s="28" t="s">
        <v>834</v>
      </c>
      <c r="AA418" s="22">
        <v>3.06</v>
      </c>
      <c r="AF418" s="12">
        <f t="shared" si="6"/>
        <v>3.06</v>
      </c>
    </row>
    <row r="419" spans="1:32" x14ac:dyDescent="0.2">
      <c r="A419" s="2" t="s">
        <v>0</v>
      </c>
      <c r="B419" s="2" t="s">
        <v>7</v>
      </c>
      <c r="C419" s="2" t="s">
        <v>11</v>
      </c>
      <c r="D419" s="28" t="s">
        <v>836</v>
      </c>
      <c r="E419" s="28" t="s">
        <v>837</v>
      </c>
      <c r="AA419" s="22">
        <v>3.06</v>
      </c>
      <c r="AF419" s="12">
        <f t="shared" si="6"/>
        <v>3.06</v>
      </c>
    </row>
    <row r="420" spans="1:32" x14ac:dyDescent="0.2">
      <c r="A420" s="2" t="s">
        <v>3</v>
      </c>
      <c r="B420" s="2" t="s">
        <v>7</v>
      </c>
      <c r="C420" s="2" t="s">
        <v>11</v>
      </c>
      <c r="D420" s="28" t="s">
        <v>910</v>
      </c>
      <c r="E420" s="28" t="s">
        <v>911</v>
      </c>
      <c r="AD420" s="8">
        <v>3</v>
      </c>
      <c r="AF420" s="12">
        <f t="shared" si="6"/>
        <v>3</v>
      </c>
    </row>
    <row r="421" spans="1:32" x14ac:dyDescent="0.2">
      <c r="A421" s="2" t="s">
        <v>3</v>
      </c>
      <c r="B421" s="2" t="s">
        <v>6</v>
      </c>
      <c r="C421" s="2" t="s">
        <v>10</v>
      </c>
      <c r="D421" s="28" t="s">
        <v>917</v>
      </c>
      <c r="E421" s="28" t="s">
        <v>918</v>
      </c>
      <c r="AE421" s="8">
        <v>3</v>
      </c>
      <c r="AF421" s="12">
        <f t="shared" si="6"/>
        <v>3</v>
      </c>
    </row>
    <row r="422" spans="1:32" x14ac:dyDescent="0.2">
      <c r="A422" s="2" t="s">
        <v>3</v>
      </c>
      <c r="B422" s="2" t="s">
        <v>43</v>
      </c>
      <c r="C422" s="2" t="s">
        <v>11</v>
      </c>
      <c r="D422" s="2" t="s">
        <v>551</v>
      </c>
      <c r="E422" s="2" t="s">
        <v>552</v>
      </c>
      <c r="I422" s="8">
        <v>1</v>
      </c>
      <c r="N422" s="8">
        <v>1</v>
      </c>
      <c r="U422" s="8">
        <v>1</v>
      </c>
      <c r="V422" s="11"/>
      <c r="AD422" s="21"/>
      <c r="AF422" s="12">
        <f t="shared" si="6"/>
        <v>3</v>
      </c>
    </row>
    <row r="423" spans="1:32" x14ac:dyDescent="0.2">
      <c r="A423" s="2" t="s">
        <v>2</v>
      </c>
      <c r="B423" s="2" t="s">
        <v>6</v>
      </c>
      <c r="C423" s="2" t="s">
        <v>11</v>
      </c>
      <c r="D423" s="2" t="s">
        <v>879</v>
      </c>
      <c r="E423" s="2" t="s">
        <v>370</v>
      </c>
      <c r="AC423" s="8">
        <v>1</v>
      </c>
      <c r="AD423" s="8">
        <v>1</v>
      </c>
      <c r="AE423" s="8">
        <v>1</v>
      </c>
      <c r="AF423" s="12">
        <f t="shared" si="6"/>
        <v>3</v>
      </c>
    </row>
    <row r="424" spans="1:32" x14ac:dyDescent="0.2">
      <c r="A424" s="2" t="s">
        <v>2</v>
      </c>
      <c r="B424" s="2" t="s">
        <v>5</v>
      </c>
      <c r="C424" s="2" t="s">
        <v>11</v>
      </c>
      <c r="D424" s="1" t="s">
        <v>662</v>
      </c>
      <c r="E424" s="1" t="s">
        <v>228</v>
      </c>
      <c r="L424" s="8">
        <v>3</v>
      </c>
      <c r="V424" s="11"/>
      <c r="AF424" s="12">
        <f t="shared" si="6"/>
        <v>3</v>
      </c>
    </row>
    <row r="425" spans="1:32" x14ac:dyDescent="0.2">
      <c r="A425" s="2" t="s">
        <v>0</v>
      </c>
      <c r="B425" s="2" t="s">
        <v>6</v>
      </c>
      <c r="C425" s="2" t="s">
        <v>11</v>
      </c>
      <c r="D425" s="2" t="s">
        <v>887</v>
      </c>
      <c r="E425" s="2" t="s">
        <v>881</v>
      </c>
      <c r="AC425" s="8">
        <v>1</v>
      </c>
      <c r="AD425" s="8">
        <v>1</v>
      </c>
      <c r="AE425" s="8">
        <v>1</v>
      </c>
      <c r="AF425" s="12">
        <f t="shared" si="6"/>
        <v>3</v>
      </c>
    </row>
    <row r="426" spans="1:32" x14ac:dyDescent="0.2">
      <c r="A426" s="2" t="s">
        <v>0</v>
      </c>
      <c r="B426" s="2" t="s">
        <v>8</v>
      </c>
      <c r="C426" s="2" t="s">
        <v>10</v>
      </c>
      <c r="D426" s="1" t="s">
        <v>855</v>
      </c>
      <c r="E426" s="1" t="s">
        <v>856</v>
      </c>
      <c r="AB426" s="8">
        <v>3</v>
      </c>
      <c r="AF426" s="12">
        <f t="shared" si="6"/>
        <v>3</v>
      </c>
    </row>
    <row r="427" spans="1:32" x14ac:dyDescent="0.2">
      <c r="A427" s="2" t="s">
        <v>4</v>
      </c>
      <c r="B427" s="2" t="s">
        <v>7</v>
      </c>
      <c r="C427" s="2" t="s">
        <v>11</v>
      </c>
      <c r="D427" s="2" t="s">
        <v>795</v>
      </c>
      <c r="E427" s="2" t="s">
        <v>440</v>
      </c>
      <c r="W427" s="8">
        <v>3</v>
      </c>
      <c r="AF427" s="12">
        <f t="shared" si="6"/>
        <v>3</v>
      </c>
    </row>
    <row r="428" spans="1:32" x14ac:dyDescent="0.2">
      <c r="A428" s="2" t="s">
        <v>4</v>
      </c>
      <c r="B428" s="2" t="s">
        <v>479</v>
      </c>
      <c r="C428" s="2" t="s">
        <v>11</v>
      </c>
      <c r="D428" s="2" t="s">
        <v>901</v>
      </c>
      <c r="E428" s="2" t="s">
        <v>902</v>
      </c>
      <c r="AD428" s="8">
        <v>3</v>
      </c>
      <c r="AF428" s="12">
        <f t="shared" si="6"/>
        <v>3</v>
      </c>
    </row>
    <row r="429" spans="1:32" x14ac:dyDescent="0.2">
      <c r="A429" s="2" t="s">
        <v>3</v>
      </c>
      <c r="B429" s="2" t="s">
        <v>5</v>
      </c>
      <c r="C429" s="2" t="s">
        <v>10</v>
      </c>
      <c r="D429" s="1" t="s">
        <v>330</v>
      </c>
      <c r="E429" s="1" t="s">
        <v>21</v>
      </c>
      <c r="M429" s="11">
        <v>2.7</v>
      </c>
      <c r="V429" s="11"/>
      <c r="AF429" s="12">
        <f t="shared" si="6"/>
        <v>2.7</v>
      </c>
    </row>
    <row r="430" spans="1:32" x14ac:dyDescent="0.2">
      <c r="A430" s="2" t="s">
        <v>3</v>
      </c>
      <c r="B430" s="2" t="s">
        <v>479</v>
      </c>
      <c r="C430" s="2" t="s">
        <v>11</v>
      </c>
      <c r="D430" s="2" t="s">
        <v>648</v>
      </c>
      <c r="E430" s="2" t="s">
        <v>649</v>
      </c>
      <c r="J430" s="11">
        <v>2.58</v>
      </c>
      <c r="V430" s="11"/>
      <c r="AF430" s="12">
        <f t="shared" si="6"/>
        <v>2.58</v>
      </c>
    </row>
    <row r="431" spans="1:32" x14ac:dyDescent="0.2">
      <c r="A431" s="2" t="s">
        <v>0</v>
      </c>
      <c r="B431" s="2" t="s">
        <v>5</v>
      </c>
      <c r="C431" s="2" t="s">
        <v>11</v>
      </c>
      <c r="D431" s="2" t="s">
        <v>725</v>
      </c>
      <c r="E431" s="2" t="s">
        <v>726</v>
      </c>
      <c r="R431" s="11">
        <v>1.37</v>
      </c>
      <c r="V431" s="11"/>
      <c r="Y431" s="8">
        <v>1</v>
      </c>
      <c r="AF431" s="12">
        <f t="shared" si="6"/>
        <v>2.37</v>
      </c>
    </row>
    <row r="432" spans="1:32" x14ac:dyDescent="0.2">
      <c r="A432" s="2" t="s">
        <v>3</v>
      </c>
      <c r="B432" s="2" t="s">
        <v>5</v>
      </c>
      <c r="C432" s="2" t="s">
        <v>10</v>
      </c>
      <c r="D432" s="28" t="s">
        <v>892</v>
      </c>
      <c r="E432" s="28" t="s">
        <v>893</v>
      </c>
      <c r="AC432" s="8">
        <v>1</v>
      </c>
      <c r="AD432" s="8">
        <v>1</v>
      </c>
      <c r="AF432" s="12">
        <f t="shared" si="6"/>
        <v>2</v>
      </c>
    </row>
    <row r="433" spans="1:32" x14ac:dyDescent="0.2">
      <c r="A433" s="2" t="s">
        <v>0</v>
      </c>
      <c r="B433" s="2" t="s">
        <v>7</v>
      </c>
      <c r="C433" s="2" t="s">
        <v>11</v>
      </c>
      <c r="D433" s="28" t="s">
        <v>529</v>
      </c>
      <c r="E433" s="29" t="s">
        <v>422</v>
      </c>
      <c r="H433" s="8">
        <v>1</v>
      </c>
      <c r="I433" s="8">
        <v>1</v>
      </c>
      <c r="V433" s="11"/>
      <c r="AF433" s="12">
        <f t="shared" si="6"/>
        <v>2</v>
      </c>
    </row>
    <row r="434" spans="1:32" x14ac:dyDescent="0.2">
      <c r="A434" s="2" t="s">
        <v>0</v>
      </c>
      <c r="B434" s="2" t="s">
        <v>6</v>
      </c>
      <c r="C434" s="2" t="s">
        <v>11</v>
      </c>
      <c r="D434" s="1" t="s">
        <v>530</v>
      </c>
      <c r="E434" s="1" t="s">
        <v>537</v>
      </c>
      <c r="H434" s="8">
        <v>1</v>
      </c>
      <c r="I434" s="8">
        <v>1</v>
      </c>
      <c r="V434" s="11"/>
      <c r="AF434" s="12">
        <f t="shared" si="6"/>
        <v>2</v>
      </c>
    </row>
    <row r="435" spans="1:32" x14ac:dyDescent="0.2">
      <c r="A435" s="2" t="s">
        <v>0</v>
      </c>
      <c r="B435" s="2" t="s">
        <v>5</v>
      </c>
      <c r="C435" s="2" t="s">
        <v>11</v>
      </c>
      <c r="D435" s="1" t="s">
        <v>801</v>
      </c>
      <c r="E435" s="1" t="s">
        <v>802</v>
      </c>
      <c r="W435" s="8">
        <v>1</v>
      </c>
      <c r="AB435" s="8">
        <v>1</v>
      </c>
      <c r="AF435" s="12">
        <f t="shared" si="6"/>
        <v>2</v>
      </c>
    </row>
    <row r="436" spans="1:32" x14ac:dyDescent="0.2">
      <c r="A436" s="7" t="s">
        <v>4</v>
      </c>
      <c r="B436" s="7" t="s">
        <v>7</v>
      </c>
      <c r="C436" s="7" t="s">
        <v>10</v>
      </c>
      <c r="D436" s="7" t="s">
        <v>148</v>
      </c>
      <c r="E436" s="7" t="s">
        <v>149</v>
      </c>
      <c r="V436" s="11"/>
      <c r="AD436" s="8">
        <v>1</v>
      </c>
      <c r="AE436" s="8">
        <v>1</v>
      </c>
      <c r="AF436" s="12">
        <f t="shared" si="6"/>
        <v>2</v>
      </c>
    </row>
    <row r="437" spans="1:32" x14ac:dyDescent="0.2">
      <c r="A437" s="2" t="s">
        <v>4</v>
      </c>
      <c r="B437" s="2" t="s">
        <v>7</v>
      </c>
      <c r="C437" s="2" t="s">
        <v>11</v>
      </c>
      <c r="D437" s="2" t="s">
        <v>491</v>
      </c>
      <c r="E437" s="2" t="s">
        <v>502</v>
      </c>
      <c r="H437" s="8">
        <v>1</v>
      </c>
      <c r="I437" s="8">
        <v>1</v>
      </c>
      <c r="V437" s="11"/>
      <c r="AF437" s="12">
        <f t="shared" si="6"/>
        <v>2</v>
      </c>
    </row>
    <row r="438" spans="1:32" x14ac:dyDescent="0.2">
      <c r="A438" s="2" t="s">
        <v>4</v>
      </c>
      <c r="B438" s="2" t="s">
        <v>8</v>
      </c>
      <c r="C438" s="2" t="s">
        <v>11</v>
      </c>
      <c r="D438" s="2" t="s">
        <v>494</v>
      </c>
      <c r="E438" s="2" t="s">
        <v>403</v>
      </c>
      <c r="H438" s="8">
        <v>1</v>
      </c>
      <c r="I438" s="8">
        <v>1</v>
      </c>
      <c r="V438" s="11"/>
      <c r="AF438" s="12">
        <f t="shared" si="6"/>
        <v>2</v>
      </c>
    </row>
    <row r="439" spans="1:32" x14ac:dyDescent="0.2">
      <c r="A439" s="7" t="s">
        <v>3</v>
      </c>
      <c r="B439" s="7" t="s">
        <v>6</v>
      </c>
      <c r="C439" s="7" t="s">
        <v>10</v>
      </c>
      <c r="D439" s="7" t="s">
        <v>58</v>
      </c>
      <c r="E439" s="7" t="s">
        <v>16</v>
      </c>
      <c r="T439" s="11">
        <v>1.71</v>
      </c>
      <c r="V439" s="11"/>
      <c r="AF439" s="12">
        <f t="shared" si="6"/>
        <v>1.71</v>
      </c>
    </row>
    <row r="440" spans="1:32" x14ac:dyDescent="0.2">
      <c r="A440" s="2" t="s">
        <v>3</v>
      </c>
      <c r="B440" s="2" t="s">
        <v>6</v>
      </c>
      <c r="C440" s="2" t="s">
        <v>11</v>
      </c>
      <c r="D440" s="1" t="s">
        <v>750</v>
      </c>
      <c r="E440" s="1" t="s">
        <v>751</v>
      </c>
      <c r="T440" s="11">
        <v>1.71</v>
      </c>
      <c r="V440" s="11"/>
      <c r="AF440" s="12">
        <f t="shared" si="6"/>
        <v>1.71</v>
      </c>
    </row>
    <row r="441" spans="1:32" x14ac:dyDescent="0.2">
      <c r="A441" s="2" t="s">
        <v>3</v>
      </c>
      <c r="B441" s="2" t="s">
        <v>5</v>
      </c>
      <c r="C441" s="2" t="s">
        <v>10</v>
      </c>
      <c r="D441" s="1" t="s">
        <v>754</v>
      </c>
      <c r="E441" s="1" t="s">
        <v>755</v>
      </c>
      <c r="T441" s="11">
        <v>1.71</v>
      </c>
      <c r="V441" s="11"/>
      <c r="AF441" s="12">
        <f t="shared" si="6"/>
        <v>1.71</v>
      </c>
    </row>
    <row r="442" spans="1:32" x14ac:dyDescent="0.2">
      <c r="A442" s="2" t="s">
        <v>2</v>
      </c>
      <c r="B442" s="2" t="s">
        <v>6</v>
      </c>
      <c r="C442" s="2" t="s">
        <v>10</v>
      </c>
      <c r="D442" s="2" t="s">
        <v>382</v>
      </c>
      <c r="E442" s="2" t="s">
        <v>276</v>
      </c>
      <c r="T442" s="11">
        <v>1.71</v>
      </c>
      <c r="V442" s="11"/>
      <c r="AF442" s="12">
        <f t="shared" si="6"/>
        <v>1.71</v>
      </c>
    </row>
    <row r="443" spans="1:32" x14ac:dyDescent="0.2">
      <c r="A443" s="2" t="s">
        <v>2</v>
      </c>
      <c r="B443" s="2" t="s">
        <v>6</v>
      </c>
      <c r="C443" s="2" t="s">
        <v>11</v>
      </c>
      <c r="D443" s="1" t="s">
        <v>745</v>
      </c>
      <c r="E443" s="1" t="s">
        <v>746</v>
      </c>
      <c r="T443" s="11">
        <v>1.71</v>
      </c>
      <c r="V443" s="11"/>
      <c r="AF443" s="12">
        <f t="shared" si="6"/>
        <v>1.71</v>
      </c>
    </row>
    <row r="444" spans="1:32" x14ac:dyDescent="0.2">
      <c r="A444" s="2" t="s">
        <v>0</v>
      </c>
      <c r="B444" s="2" t="s">
        <v>43</v>
      </c>
      <c r="C444" s="2" t="s">
        <v>11</v>
      </c>
      <c r="D444" s="2" t="s">
        <v>758</v>
      </c>
      <c r="E444" s="2" t="s">
        <v>759</v>
      </c>
      <c r="T444" s="11">
        <v>1.71</v>
      </c>
      <c r="V444" s="11"/>
      <c r="AF444" s="12">
        <f t="shared" si="6"/>
        <v>1.71</v>
      </c>
    </row>
    <row r="445" spans="1:32" x14ac:dyDescent="0.2">
      <c r="A445" s="2" t="s">
        <v>2</v>
      </c>
      <c r="B445" s="2" t="s">
        <v>479</v>
      </c>
      <c r="C445" s="2" t="s">
        <v>11</v>
      </c>
      <c r="D445" s="25" t="s">
        <v>477</v>
      </c>
      <c r="E445" s="25" t="s">
        <v>478</v>
      </c>
      <c r="F445" s="11">
        <v>1.61</v>
      </c>
      <c r="V445" s="11"/>
      <c r="AF445" s="12">
        <f t="shared" si="6"/>
        <v>1.61</v>
      </c>
    </row>
    <row r="446" spans="1:32" x14ac:dyDescent="0.2">
      <c r="A446" s="7" t="s">
        <v>4</v>
      </c>
      <c r="B446" s="7" t="s">
        <v>7</v>
      </c>
      <c r="C446" s="7" t="s">
        <v>10</v>
      </c>
      <c r="D446" s="7" t="s">
        <v>201</v>
      </c>
      <c r="E446" s="7" t="s">
        <v>202</v>
      </c>
      <c r="F446" s="11">
        <v>1.61</v>
      </c>
      <c r="V446" s="11"/>
      <c r="AF446" s="12">
        <f t="shared" si="6"/>
        <v>1.61</v>
      </c>
    </row>
    <row r="447" spans="1:32" x14ac:dyDescent="0.2">
      <c r="A447" s="7" t="s">
        <v>4</v>
      </c>
      <c r="B447" s="7" t="s">
        <v>43</v>
      </c>
      <c r="C447" s="7" t="s">
        <v>10</v>
      </c>
      <c r="D447" s="7" t="s">
        <v>171</v>
      </c>
      <c r="E447" s="7" t="s">
        <v>172</v>
      </c>
      <c r="F447" s="11">
        <v>1.61</v>
      </c>
      <c r="V447" s="11"/>
      <c r="AF447" s="12">
        <f t="shared" si="6"/>
        <v>1.61</v>
      </c>
    </row>
    <row r="448" spans="1:32" x14ac:dyDescent="0.2">
      <c r="A448" s="2" t="s">
        <v>0</v>
      </c>
      <c r="B448" s="2" t="s">
        <v>5</v>
      </c>
      <c r="C448" s="2" t="s">
        <v>11</v>
      </c>
      <c r="D448" s="2" t="s">
        <v>838</v>
      </c>
      <c r="E448" s="2" t="s">
        <v>839</v>
      </c>
      <c r="AA448" s="22">
        <v>1.53</v>
      </c>
      <c r="AF448" s="12">
        <f t="shared" si="6"/>
        <v>1.53</v>
      </c>
    </row>
    <row r="449" spans="1:32" x14ac:dyDescent="0.2">
      <c r="A449" s="2" t="s">
        <v>2</v>
      </c>
      <c r="B449" s="2" t="s">
        <v>6</v>
      </c>
      <c r="C449" s="2" t="s">
        <v>10</v>
      </c>
      <c r="D449" s="28" t="s">
        <v>804</v>
      </c>
      <c r="E449" s="28" t="s">
        <v>805</v>
      </c>
      <c r="X449" s="11">
        <v>1.34</v>
      </c>
      <c r="AF449" s="12">
        <f t="shared" si="6"/>
        <v>1.34</v>
      </c>
    </row>
    <row r="450" spans="1:32" x14ac:dyDescent="0.2">
      <c r="A450" s="2" t="s">
        <v>3</v>
      </c>
      <c r="B450" s="2" t="s">
        <v>8</v>
      </c>
      <c r="C450" s="2" t="s">
        <v>10</v>
      </c>
      <c r="D450" s="7" t="s">
        <v>860</v>
      </c>
      <c r="E450" s="7" t="s">
        <v>861</v>
      </c>
      <c r="AB450" s="8">
        <v>1</v>
      </c>
      <c r="AF450" s="12">
        <f t="shared" si="6"/>
        <v>1</v>
      </c>
    </row>
    <row r="451" spans="1:32" x14ac:dyDescent="0.2">
      <c r="A451" s="2" t="s">
        <v>3</v>
      </c>
      <c r="B451" s="2" t="s">
        <v>8</v>
      </c>
      <c r="C451" s="2" t="s">
        <v>11</v>
      </c>
      <c r="D451" s="28" t="s">
        <v>921</v>
      </c>
      <c r="E451" s="28" t="s">
        <v>119</v>
      </c>
      <c r="AE451" s="8">
        <v>1</v>
      </c>
      <c r="AF451" s="12">
        <f t="shared" ref="AF451:AF473" si="7">SUM(F451:AE451)</f>
        <v>1</v>
      </c>
    </row>
    <row r="452" spans="1:32" x14ac:dyDescent="0.2">
      <c r="A452" s="2" t="s">
        <v>3</v>
      </c>
      <c r="B452" s="2" t="s">
        <v>479</v>
      </c>
      <c r="C452" s="2" t="s">
        <v>10</v>
      </c>
      <c r="D452" s="2" t="s">
        <v>721</v>
      </c>
      <c r="E452" s="2" t="s">
        <v>722</v>
      </c>
      <c r="Q452" s="8">
        <v>1</v>
      </c>
      <c r="V452" s="11"/>
      <c r="AF452" s="12">
        <f t="shared" si="7"/>
        <v>1</v>
      </c>
    </row>
    <row r="453" spans="1:32" x14ac:dyDescent="0.2">
      <c r="A453" s="2" t="s">
        <v>3</v>
      </c>
      <c r="B453" s="2" t="s">
        <v>43</v>
      </c>
      <c r="C453" s="2" t="s">
        <v>11</v>
      </c>
      <c r="D453" s="28" t="s">
        <v>799</v>
      </c>
      <c r="E453" s="28" t="s">
        <v>800</v>
      </c>
      <c r="W453" s="8">
        <v>1</v>
      </c>
      <c r="AF453" s="12">
        <f t="shared" si="7"/>
        <v>1</v>
      </c>
    </row>
    <row r="454" spans="1:32" x14ac:dyDescent="0.2">
      <c r="A454" s="2" t="s">
        <v>3</v>
      </c>
      <c r="B454" s="2" t="s">
        <v>43</v>
      </c>
      <c r="C454" s="2" t="s">
        <v>10</v>
      </c>
      <c r="D454" s="2" t="s">
        <v>766</v>
      </c>
      <c r="E454" s="2" t="s">
        <v>25</v>
      </c>
      <c r="U454" s="8">
        <v>1</v>
      </c>
      <c r="V454" s="11"/>
      <c r="AF454" s="12">
        <f t="shared" si="7"/>
        <v>1</v>
      </c>
    </row>
    <row r="455" spans="1:32" x14ac:dyDescent="0.2">
      <c r="A455" s="2" t="s">
        <v>3</v>
      </c>
      <c r="B455" s="2" t="s">
        <v>5</v>
      </c>
      <c r="C455" s="2" t="s">
        <v>11</v>
      </c>
      <c r="D455" s="28" t="s">
        <v>894</v>
      </c>
      <c r="E455" s="28" t="s">
        <v>895</v>
      </c>
      <c r="AC455" s="8">
        <v>1</v>
      </c>
      <c r="AF455" s="12">
        <f t="shared" si="7"/>
        <v>1</v>
      </c>
    </row>
    <row r="456" spans="1:32" x14ac:dyDescent="0.2">
      <c r="A456" s="2" t="s">
        <v>2</v>
      </c>
      <c r="B456" s="2" t="s">
        <v>8</v>
      </c>
      <c r="C456" s="2" t="s">
        <v>11</v>
      </c>
      <c r="D456" s="28" t="s">
        <v>544</v>
      </c>
      <c r="E456" s="28" t="s">
        <v>545</v>
      </c>
      <c r="I456" s="8">
        <v>1</v>
      </c>
      <c r="V456" s="11"/>
      <c r="AF456" s="12">
        <f t="shared" si="7"/>
        <v>1</v>
      </c>
    </row>
    <row r="457" spans="1:32" x14ac:dyDescent="0.2">
      <c r="A457" s="2" t="s">
        <v>2</v>
      </c>
      <c r="B457" s="2" t="s">
        <v>479</v>
      </c>
      <c r="C457" s="2" t="s">
        <v>11</v>
      </c>
      <c r="D457" s="2" t="s">
        <v>546</v>
      </c>
      <c r="E457" s="2" t="s">
        <v>547</v>
      </c>
      <c r="I457" s="8">
        <v>1</v>
      </c>
      <c r="V457" s="11"/>
      <c r="AF457" s="12">
        <f t="shared" si="7"/>
        <v>1</v>
      </c>
    </row>
    <row r="458" spans="1:32" x14ac:dyDescent="0.2">
      <c r="A458" s="2" t="s">
        <v>2</v>
      </c>
      <c r="B458" s="2" t="s">
        <v>43</v>
      </c>
      <c r="C458" s="2" t="s">
        <v>10</v>
      </c>
      <c r="D458" s="28" t="s">
        <v>903</v>
      </c>
      <c r="E458" s="28" t="s">
        <v>904</v>
      </c>
      <c r="AD458" s="8">
        <v>1</v>
      </c>
      <c r="AF458" s="12">
        <f t="shared" si="7"/>
        <v>1</v>
      </c>
    </row>
    <row r="459" spans="1:32" x14ac:dyDescent="0.2">
      <c r="A459" s="2" t="s">
        <v>2</v>
      </c>
      <c r="B459" s="2" t="s">
        <v>43</v>
      </c>
      <c r="C459" s="2" t="s">
        <v>11</v>
      </c>
      <c r="D459" s="1" t="s">
        <v>660</v>
      </c>
      <c r="E459" s="1" t="s">
        <v>400</v>
      </c>
      <c r="L459" s="8">
        <v>1</v>
      </c>
      <c r="V459" s="11"/>
      <c r="AF459" s="12">
        <f t="shared" si="7"/>
        <v>1</v>
      </c>
    </row>
    <row r="460" spans="1:32" x14ac:dyDescent="0.2">
      <c r="A460" s="2" t="s">
        <v>0</v>
      </c>
      <c r="B460" s="2" t="s">
        <v>6</v>
      </c>
      <c r="C460" s="2" t="s">
        <v>10</v>
      </c>
      <c r="D460" s="28" t="s">
        <v>905</v>
      </c>
      <c r="E460" s="29" t="s">
        <v>906</v>
      </c>
      <c r="AD460" s="8">
        <v>1</v>
      </c>
      <c r="AF460" s="12">
        <f t="shared" si="7"/>
        <v>1</v>
      </c>
    </row>
    <row r="461" spans="1:32" x14ac:dyDescent="0.2">
      <c r="A461" s="2" t="s">
        <v>0</v>
      </c>
      <c r="B461" s="2" t="s">
        <v>6</v>
      </c>
      <c r="C461" s="2" t="s">
        <v>10</v>
      </c>
      <c r="D461" s="1" t="s">
        <v>853</v>
      </c>
      <c r="E461" s="1" t="s">
        <v>854</v>
      </c>
      <c r="AB461" s="8">
        <v>1</v>
      </c>
      <c r="AF461" s="12">
        <f t="shared" si="7"/>
        <v>1</v>
      </c>
    </row>
    <row r="462" spans="1:32" x14ac:dyDescent="0.2">
      <c r="A462" s="2" t="s">
        <v>0</v>
      </c>
      <c r="B462" s="2" t="s">
        <v>479</v>
      </c>
      <c r="C462" s="2" t="s">
        <v>11</v>
      </c>
      <c r="D462" s="28" t="s">
        <v>806</v>
      </c>
      <c r="E462" s="28" t="s">
        <v>726</v>
      </c>
      <c r="Y462" s="8">
        <v>1</v>
      </c>
      <c r="AF462" s="12">
        <f t="shared" si="7"/>
        <v>1</v>
      </c>
    </row>
    <row r="463" spans="1:32" x14ac:dyDescent="0.2">
      <c r="A463" s="2" t="s">
        <v>0</v>
      </c>
      <c r="B463" s="2" t="s">
        <v>479</v>
      </c>
      <c r="C463" s="2" t="s">
        <v>11</v>
      </c>
      <c r="D463" s="28" t="s">
        <v>909</v>
      </c>
      <c r="E463" s="28" t="s">
        <v>906</v>
      </c>
      <c r="AD463" s="8">
        <v>1</v>
      </c>
      <c r="AF463" s="12">
        <f t="shared" si="7"/>
        <v>1</v>
      </c>
    </row>
    <row r="464" spans="1:32" x14ac:dyDescent="0.2">
      <c r="A464" s="2" t="s">
        <v>0</v>
      </c>
      <c r="B464" s="2" t="s">
        <v>43</v>
      </c>
      <c r="C464" s="2" t="s">
        <v>11</v>
      </c>
      <c r="D464" s="1" t="s">
        <v>857</v>
      </c>
      <c r="E464" s="1" t="s">
        <v>213</v>
      </c>
      <c r="AB464" s="8">
        <v>1</v>
      </c>
      <c r="AF464" s="12">
        <f t="shared" si="7"/>
        <v>1</v>
      </c>
    </row>
    <row r="465" spans="1:32" x14ac:dyDescent="0.2">
      <c r="A465" s="2" t="s">
        <v>0</v>
      </c>
      <c r="B465" s="2" t="s">
        <v>43</v>
      </c>
      <c r="C465" s="2" t="s">
        <v>11</v>
      </c>
      <c r="D465" s="28" t="s">
        <v>548</v>
      </c>
      <c r="E465" s="29" t="s">
        <v>242</v>
      </c>
      <c r="I465" s="8">
        <v>1</v>
      </c>
      <c r="V465" s="11"/>
      <c r="AF465" s="12">
        <f t="shared" si="7"/>
        <v>1</v>
      </c>
    </row>
    <row r="466" spans="1:32" x14ac:dyDescent="0.2">
      <c r="A466" s="2" t="s">
        <v>4</v>
      </c>
      <c r="B466" s="2" t="s">
        <v>7</v>
      </c>
      <c r="C466" s="2" t="s">
        <v>11</v>
      </c>
      <c r="D466" s="2" t="s">
        <v>433</v>
      </c>
      <c r="E466" s="2" t="s">
        <v>500</v>
      </c>
      <c r="H466" s="8">
        <v>1</v>
      </c>
      <c r="V466" s="11"/>
      <c r="AF466" s="12">
        <f t="shared" si="7"/>
        <v>1</v>
      </c>
    </row>
    <row r="467" spans="1:32" x14ac:dyDescent="0.2">
      <c r="A467" s="2" t="s">
        <v>4</v>
      </c>
      <c r="B467" s="2" t="s">
        <v>7</v>
      </c>
      <c r="C467" s="2" t="s">
        <v>11</v>
      </c>
      <c r="D467" s="2" t="s">
        <v>490</v>
      </c>
      <c r="E467" s="2" t="s">
        <v>501</v>
      </c>
      <c r="H467" s="8">
        <v>1</v>
      </c>
      <c r="V467" s="11"/>
      <c r="AF467" s="12">
        <f t="shared" si="7"/>
        <v>1</v>
      </c>
    </row>
    <row r="468" spans="1:32" x14ac:dyDescent="0.2">
      <c r="A468" s="2" t="s">
        <v>4</v>
      </c>
      <c r="B468" s="2" t="s">
        <v>7</v>
      </c>
      <c r="C468" s="2" t="s">
        <v>10</v>
      </c>
      <c r="D468" s="7" t="s">
        <v>849</v>
      </c>
      <c r="E468" s="7" t="s">
        <v>850</v>
      </c>
      <c r="AB468" s="8">
        <v>1</v>
      </c>
      <c r="AF468" s="12">
        <f t="shared" si="7"/>
        <v>1</v>
      </c>
    </row>
    <row r="469" spans="1:32" x14ac:dyDescent="0.2">
      <c r="A469" s="2" t="s">
        <v>4</v>
      </c>
      <c r="B469" s="2" t="s">
        <v>6</v>
      </c>
      <c r="C469" s="2" t="s">
        <v>11</v>
      </c>
      <c r="D469" s="28" t="s">
        <v>735</v>
      </c>
      <c r="E469" s="28" t="s">
        <v>736</v>
      </c>
      <c r="S469" s="8">
        <v>1</v>
      </c>
      <c r="V469" s="11"/>
      <c r="AF469" s="12">
        <f t="shared" si="7"/>
        <v>1</v>
      </c>
    </row>
    <row r="470" spans="1:32" x14ac:dyDescent="0.2">
      <c r="A470" s="2" t="s">
        <v>4</v>
      </c>
      <c r="B470" s="2" t="s">
        <v>479</v>
      </c>
      <c r="C470" s="2" t="s">
        <v>11</v>
      </c>
      <c r="D470" s="2" t="s">
        <v>498</v>
      </c>
      <c r="E470" s="2" t="s">
        <v>506</v>
      </c>
      <c r="H470" s="8">
        <v>1</v>
      </c>
      <c r="V470" s="11"/>
      <c r="AF470" s="12">
        <f t="shared" si="7"/>
        <v>1</v>
      </c>
    </row>
    <row r="471" spans="1:32" x14ac:dyDescent="0.2">
      <c r="A471" s="2" t="s">
        <v>4</v>
      </c>
      <c r="B471" s="2" t="s">
        <v>43</v>
      </c>
      <c r="C471" s="2" t="s">
        <v>11</v>
      </c>
      <c r="D471" s="28" t="s">
        <v>415</v>
      </c>
      <c r="E471" s="28" t="s">
        <v>403</v>
      </c>
      <c r="H471" s="8">
        <v>1</v>
      </c>
      <c r="V471" s="11"/>
      <c r="AF471" s="12">
        <f t="shared" si="7"/>
        <v>1</v>
      </c>
    </row>
    <row r="472" spans="1:32" x14ac:dyDescent="0.2">
      <c r="A472" s="2" t="s">
        <v>4</v>
      </c>
      <c r="B472" s="2" t="s">
        <v>5</v>
      </c>
      <c r="C472" s="2" t="s">
        <v>10</v>
      </c>
      <c r="D472" s="2" t="s">
        <v>718</v>
      </c>
      <c r="E472" s="2" t="s">
        <v>150</v>
      </c>
      <c r="Q472" s="8">
        <v>1</v>
      </c>
      <c r="V472" s="11"/>
      <c r="AF472" s="12">
        <f t="shared" si="7"/>
        <v>1</v>
      </c>
    </row>
    <row r="473" spans="1:32" x14ac:dyDescent="0.2">
      <c r="A473" s="2" t="s">
        <v>4</v>
      </c>
      <c r="B473" s="2" t="s">
        <v>5</v>
      </c>
      <c r="C473" s="2" t="s">
        <v>10</v>
      </c>
      <c r="D473" s="7" t="s">
        <v>668</v>
      </c>
      <c r="E473" s="7" t="s">
        <v>669</v>
      </c>
      <c r="L473" s="8">
        <v>1</v>
      </c>
      <c r="V473" s="11"/>
      <c r="AF473" s="12">
        <f t="shared" si="7"/>
        <v>1</v>
      </c>
    </row>
  </sheetData>
  <autoFilter ref="A1:AF473" xr:uid="{00000000-0001-0000-0000-000000000000}"/>
  <sortState xmlns:xlrd2="http://schemas.microsoft.com/office/spreadsheetml/2017/richdata2" ref="A3:AF473">
    <sortCondition descending="1" ref="AF3:AF473"/>
  </sortState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"/>
  <sheetViews>
    <sheetView workbookViewId="0">
      <selection activeCell="A33" sqref="A33"/>
    </sheetView>
  </sheetViews>
  <sheetFormatPr defaultRowHeight="13.2" x14ac:dyDescent="0.25"/>
  <cols>
    <col min="1" max="1" width="40.44140625" bestFit="1" customWidth="1"/>
    <col min="2" max="2" width="10.109375" bestFit="1" customWidth="1"/>
  </cols>
  <sheetData>
    <row r="1" spans="1:2" x14ac:dyDescent="0.25">
      <c r="A1" s="15" t="s">
        <v>67</v>
      </c>
    </row>
    <row r="3" spans="1:2" x14ac:dyDescent="0.25">
      <c r="A3" s="14" t="s">
        <v>69</v>
      </c>
      <c r="B3" s="14" t="s">
        <v>70</v>
      </c>
    </row>
    <row r="4" spans="1:2" x14ac:dyDescent="0.25">
      <c r="A4" s="14" t="s">
        <v>68</v>
      </c>
      <c r="B4">
        <v>1</v>
      </c>
    </row>
    <row r="5" spans="1:2" x14ac:dyDescent="0.25">
      <c r="A5" s="14" t="s">
        <v>75</v>
      </c>
      <c r="B5">
        <v>2</v>
      </c>
    </row>
    <row r="6" spans="1:2" x14ac:dyDescent="0.25">
      <c r="A6" s="14" t="s">
        <v>76</v>
      </c>
      <c r="B6">
        <v>2</v>
      </c>
    </row>
    <row r="7" spans="1:2" x14ac:dyDescent="0.25">
      <c r="A7" s="14" t="s">
        <v>77</v>
      </c>
      <c r="B7">
        <v>2</v>
      </c>
    </row>
    <row r="8" spans="1:2" x14ac:dyDescent="0.25">
      <c r="A8" s="14" t="s">
        <v>71</v>
      </c>
      <c r="B8">
        <v>2</v>
      </c>
    </row>
    <row r="9" spans="1:2" x14ac:dyDescent="0.25">
      <c r="A9" s="14" t="s">
        <v>78</v>
      </c>
      <c r="B9">
        <v>3</v>
      </c>
    </row>
    <row r="10" spans="1:2" x14ac:dyDescent="0.25">
      <c r="A10" s="14" t="s">
        <v>72</v>
      </c>
      <c r="B10">
        <v>3</v>
      </c>
    </row>
    <row r="11" spans="1:2" x14ac:dyDescent="0.25">
      <c r="A11" s="14" t="s">
        <v>79</v>
      </c>
      <c r="B11">
        <v>4</v>
      </c>
    </row>
    <row r="12" spans="1:2" x14ac:dyDescent="0.25">
      <c r="A12" s="14" t="s">
        <v>80</v>
      </c>
      <c r="B12">
        <v>4</v>
      </c>
    </row>
    <row r="13" spans="1:2" x14ac:dyDescent="0.25">
      <c r="A13" s="14" t="s">
        <v>73</v>
      </c>
      <c r="B13">
        <v>4</v>
      </c>
    </row>
    <row r="14" spans="1:2" x14ac:dyDescent="0.25">
      <c r="A14" s="14" t="s">
        <v>219</v>
      </c>
      <c r="B14">
        <v>4</v>
      </c>
    </row>
    <row r="15" spans="1:2" x14ac:dyDescent="0.25">
      <c r="A15" s="14" t="s">
        <v>218</v>
      </c>
      <c r="B15">
        <v>5</v>
      </c>
    </row>
    <row r="16" spans="1:2" x14ac:dyDescent="0.25">
      <c r="A16" s="14" t="s">
        <v>81</v>
      </c>
      <c r="B16">
        <v>5</v>
      </c>
    </row>
    <row r="17" spans="1:2" x14ac:dyDescent="0.25">
      <c r="A17" s="14" t="s">
        <v>74</v>
      </c>
      <c r="B17">
        <v>5</v>
      </c>
    </row>
    <row r="18" spans="1:2" x14ac:dyDescent="0.25">
      <c r="A18" s="14" t="s">
        <v>82</v>
      </c>
      <c r="B18">
        <v>6</v>
      </c>
    </row>
    <row r="19" spans="1:2" x14ac:dyDescent="0.25">
      <c r="A19" s="14" t="s">
        <v>83</v>
      </c>
      <c r="B19">
        <v>7</v>
      </c>
    </row>
    <row r="20" spans="1:2" x14ac:dyDescent="0.25">
      <c r="A20" s="14" t="s">
        <v>84</v>
      </c>
      <c r="B20">
        <v>7</v>
      </c>
    </row>
    <row r="21" spans="1:2" x14ac:dyDescent="0.25">
      <c r="A21" s="14" t="s">
        <v>85</v>
      </c>
      <c r="B21">
        <v>7</v>
      </c>
    </row>
    <row r="22" spans="1:2" x14ac:dyDescent="0.25">
      <c r="A22" s="14" t="s">
        <v>86</v>
      </c>
      <c r="B22">
        <v>7</v>
      </c>
    </row>
    <row r="23" spans="1:2" x14ac:dyDescent="0.25">
      <c r="A23" s="14" t="s">
        <v>87</v>
      </c>
      <c r="B23">
        <v>7</v>
      </c>
    </row>
    <row r="24" spans="1:2" x14ac:dyDescent="0.25">
      <c r="A24" s="14" t="s">
        <v>88</v>
      </c>
      <c r="B24">
        <v>7</v>
      </c>
    </row>
    <row r="25" spans="1:2" x14ac:dyDescent="0.25">
      <c r="A25" s="14" t="s">
        <v>89</v>
      </c>
      <c r="B25">
        <v>8</v>
      </c>
    </row>
    <row r="26" spans="1:2" x14ac:dyDescent="0.25">
      <c r="A26" s="14" t="s">
        <v>132</v>
      </c>
      <c r="B26">
        <v>10</v>
      </c>
    </row>
    <row r="27" spans="1:2" x14ac:dyDescent="0.25">
      <c r="A27" s="14" t="s">
        <v>90</v>
      </c>
      <c r="B27">
        <v>7</v>
      </c>
    </row>
    <row r="28" spans="1:2" x14ac:dyDescent="0.25">
      <c r="A28" s="14" t="s">
        <v>91</v>
      </c>
      <c r="B28">
        <v>7</v>
      </c>
    </row>
    <row r="29" spans="1:2" x14ac:dyDescent="0.25">
      <c r="A29" s="14" t="s">
        <v>92</v>
      </c>
      <c r="B29">
        <v>7</v>
      </c>
    </row>
    <row r="30" spans="1:2" x14ac:dyDescent="0.25">
      <c r="A30" s="14" t="s">
        <v>93</v>
      </c>
      <c r="B30">
        <v>7</v>
      </c>
    </row>
    <row r="31" spans="1:2" x14ac:dyDescent="0.25">
      <c r="A31" s="14" t="s">
        <v>94</v>
      </c>
      <c r="B31">
        <v>8</v>
      </c>
    </row>
    <row r="32" spans="1:2" x14ac:dyDescent="0.25">
      <c r="A32" s="14" t="s">
        <v>95</v>
      </c>
      <c r="B32">
        <v>9</v>
      </c>
    </row>
    <row r="33" spans="1:2" x14ac:dyDescent="0.25">
      <c r="A33" s="14" t="s">
        <v>96</v>
      </c>
      <c r="B33">
        <v>9</v>
      </c>
    </row>
    <row r="34" spans="1:2" x14ac:dyDescent="0.25">
      <c r="A34" s="14" t="s">
        <v>97</v>
      </c>
      <c r="B34">
        <v>10</v>
      </c>
    </row>
    <row r="35" spans="1:2" x14ac:dyDescent="0.25">
      <c r="A35" s="14" t="s">
        <v>98</v>
      </c>
      <c r="B35">
        <v>10</v>
      </c>
    </row>
    <row r="36" spans="1:2" x14ac:dyDescent="0.25">
      <c r="A36" s="14" t="s">
        <v>99</v>
      </c>
      <c r="B36">
        <v>11</v>
      </c>
    </row>
    <row r="37" spans="1:2" x14ac:dyDescent="0.25">
      <c r="A37" s="14" t="s">
        <v>100</v>
      </c>
      <c r="B37">
        <v>12</v>
      </c>
    </row>
    <row r="38" spans="1:2" x14ac:dyDescent="0.25">
      <c r="A38" s="14" t="s">
        <v>101</v>
      </c>
      <c r="B38">
        <v>13</v>
      </c>
    </row>
    <row r="41" spans="1:2" x14ac:dyDescent="0.25">
      <c r="A41" s="15" t="s">
        <v>105</v>
      </c>
    </row>
    <row r="43" spans="1:2" x14ac:dyDescent="0.25">
      <c r="A43" s="16" t="s">
        <v>102</v>
      </c>
    </row>
    <row r="44" spans="1:2" x14ac:dyDescent="0.25">
      <c r="A44" s="14" t="s">
        <v>104</v>
      </c>
    </row>
    <row r="45" spans="1:2" x14ac:dyDescent="0.25">
      <c r="A45" s="14" t="s">
        <v>103</v>
      </c>
    </row>
    <row r="47" spans="1:2" x14ac:dyDescent="0.25">
      <c r="A47" s="17" t="s">
        <v>106</v>
      </c>
    </row>
    <row r="48" spans="1:2" x14ac:dyDescent="0.25">
      <c r="A48" s="14" t="s">
        <v>107</v>
      </c>
    </row>
  </sheetData>
  <phoneticPr fontId="0" type="noConversion"/>
  <pageMargins left="0.78740157499999996" right="0.78740157499999996" top="0.984251969" bottom="0.984251969" header="0.4921259845" footer="0.492125984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1"/>
  <sheetViews>
    <sheetView workbookViewId="0">
      <selection activeCell="C12" sqref="C12"/>
    </sheetView>
  </sheetViews>
  <sheetFormatPr defaultRowHeight="13.2" x14ac:dyDescent="0.25"/>
  <cols>
    <col min="1" max="1" width="10.109375" bestFit="1" customWidth="1"/>
    <col min="2" max="2" width="14.109375" bestFit="1" customWidth="1"/>
    <col min="3" max="3" width="22.33203125" style="19" bestFit="1" customWidth="1"/>
  </cols>
  <sheetData>
    <row r="1" spans="1:3" x14ac:dyDescent="0.25">
      <c r="A1" s="14" t="s">
        <v>108</v>
      </c>
      <c r="B1" s="14" t="s">
        <v>109</v>
      </c>
      <c r="C1" s="18" t="s">
        <v>110</v>
      </c>
    </row>
    <row r="2" spans="1:3" x14ac:dyDescent="0.25">
      <c r="A2" s="14" t="s">
        <v>465</v>
      </c>
      <c r="B2" s="14" t="s">
        <v>357</v>
      </c>
      <c r="C2" s="19">
        <v>61</v>
      </c>
    </row>
    <row r="3" spans="1:3" x14ac:dyDescent="0.25">
      <c r="A3" s="14" t="s">
        <v>651</v>
      </c>
      <c r="B3" s="14" t="s">
        <v>652</v>
      </c>
      <c r="C3" s="19">
        <v>158</v>
      </c>
    </row>
    <row r="4" spans="1:3" x14ac:dyDescent="0.25">
      <c r="A4" s="14" t="s">
        <v>653</v>
      </c>
      <c r="B4" s="14" t="s">
        <v>654</v>
      </c>
      <c r="C4" s="19">
        <v>390</v>
      </c>
    </row>
    <row r="5" spans="1:3" x14ac:dyDescent="0.25">
      <c r="A5" s="14" t="s">
        <v>679</v>
      </c>
      <c r="B5" s="14" t="s">
        <v>680</v>
      </c>
      <c r="C5" s="19">
        <v>35</v>
      </c>
    </row>
    <row r="6" spans="1:3" x14ac:dyDescent="0.25">
      <c r="A6" s="14" t="s">
        <v>694</v>
      </c>
      <c r="B6" s="14" t="s">
        <v>695</v>
      </c>
      <c r="C6" s="19">
        <v>86</v>
      </c>
    </row>
    <row r="7" spans="1:3" x14ac:dyDescent="0.25">
      <c r="A7" s="32" t="s">
        <v>737</v>
      </c>
      <c r="B7" s="14" t="s">
        <v>738</v>
      </c>
      <c r="C7" s="19">
        <v>37</v>
      </c>
    </row>
    <row r="8" spans="1:3" x14ac:dyDescent="0.25">
      <c r="A8" s="14" t="s">
        <v>739</v>
      </c>
      <c r="B8" s="14" t="s">
        <v>740</v>
      </c>
      <c r="C8" s="19">
        <v>71</v>
      </c>
    </row>
    <row r="9" spans="1:3" x14ac:dyDescent="0.25">
      <c r="A9" s="14" t="s">
        <v>773</v>
      </c>
      <c r="B9" s="14" t="s">
        <v>774</v>
      </c>
      <c r="C9" s="19">
        <v>44</v>
      </c>
    </row>
    <row r="10" spans="1:3" x14ac:dyDescent="0.25">
      <c r="A10" s="14" t="s">
        <v>803</v>
      </c>
      <c r="B10" s="14" t="s">
        <v>680</v>
      </c>
      <c r="C10" s="19">
        <v>34</v>
      </c>
    </row>
    <row r="11" spans="1:3" x14ac:dyDescent="0.25">
      <c r="A11" s="14" t="s">
        <v>824</v>
      </c>
      <c r="B11" s="14" t="s">
        <v>825</v>
      </c>
      <c r="C11" s="19">
        <v>53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EDFDB-90E7-4178-8F42-373004BD3DC5}">
  <dimension ref="A1:L17"/>
  <sheetViews>
    <sheetView workbookViewId="0">
      <selection activeCell="J28" sqref="J28"/>
    </sheetView>
  </sheetViews>
  <sheetFormatPr defaultRowHeight="13.2" x14ac:dyDescent="0.25"/>
  <cols>
    <col min="1" max="1" width="7.6640625" bestFit="1" customWidth="1"/>
    <col min="2" max="2" width="8.88671875" bestFit="1" customWidth="1"/>
    <col min="3" max="3" width="6.44140625" bestFit="1" customWidth="1"/>
    <col min="4" max="4" width="43.88671875" bestFit="1" customWidth="1"/>
    <col min="5" max="5" width="35.109375" bestFit="1" customWidth="1"/>
    <col min="6" max="6" width="5.5546875" bestFit="1" customWidth="1"/>
    <col min="7" max="7" width="8" bestFit="1" customWidth="1"/>
    <col min="8" max="8" width="8.44140625" bestFit="1" customWidth="1"/>
    <col min="9" max="9" width="7.88671875" bestFit="1" customWidth="1"/>
    <col min="11" max="11" width="6.5546875" bestFit="1" customWidth="1"/>
    <col min="12" max="12" width="9" bestFit="1" customWidth="1"/>
  </cols>
  <sheetData>
    <row r="1" spans="1:12" ht="45.6" x14ac:dyDescent="0.25">
      <c r="A1" s="3" t="s">
        <v>1</v>
      </c>
      <c r="B1" s="4" t="s">
        <v>9</v>
      </c>
      <c r="C1" s="4" t="s">
        <v>14</v>
      </c>
      <c r="D1" s="3" t="s">
        <v>12</v>
      </c>
      <c r="E1" s="3" t="s">
        <v>13</v>
      </c>
      <c r="F1" s="10" t="s">
        <v>466</v>
      </c>
      <c r="G1" s="10" t="s">
        <v>670</v>
      </c>
      <c r="H1" s="10" t="s">
        <v>696</v>
      </c>
      <c r="I1" s="10" t="s">
        <v>723</v>
      </c>
      <c r="J1" s="10" t="s">
        <v>760</v>
      </c>
      <c r="K1" s="10" t="s">
        <v>772</v>
      </c>
      <c r="L1" s="10" t="s">
        <v>391</v>
      </c>
    </row>
    <row r="2" spans="1:12" x14ac:dyDescent="0.25">
      <c r="A2" s="2" t="s">
        <v>4</v>
      </c>
      <c r="B2" s="2" t="s">
        <v>6</v>
      </c>
      <c r="C2" s="2" t="s">
        <v>11</v>
      </c>
      <c r="D2" s="25" t="s">
        <v>475</v>
      </c>
      <c r="E2" s="25" t="s">
        <v>566</v>
      </c>
      <c r="F2" s="11">
        <v>3.22</v>
      </c>
      <c r="G2" s="11" t="s">
        <v>812</v>
      </c>
      <c r="H2" s="11"/>
      <c r="I2" s="11">
        <v>12.330000000000002</v>
      </c>
      <c r="J2" s="11">
        <v>5.13</v>
      </c>
      <c r="K2" s="11"/>
      <c r="L2" s="11">
        <v>4.0200000000000005</v>
      </c>
    </row>
    <row r="3" spans="1:12" x14ac:dyDescent="0.25">
      <c r="A3" s="7" t="s">
        <v>2</v>
      </c>
      <c r="B3" s="7" t="s">
        <v>5</v>
      </c>
      <c r="C3" s="7" t="s">
        <v>10</v>
      </c>
      <c r="D3" s="25" t="s">
        <v>285</v>
      </c>
      <c r="E3" s="25" t="s">
        <v>29</v>
      </c>
      <c r="F3" s="11"/>
      <c r="G3" s="11" t="s">
        <v>812</v>
      </c>
      <c r="H3" s="11" t="s">
        <v>812</v>
      </c>
      <c r="I3" s="11"/>
      <c r="J3" s="11">
        <v>11.969999999999999</v>
      </c>
      <c r="K3" s="11"/>
      <c r="L3" s="11"/>
    </row>
    <row r="4" spans="1:12" x14ac:dyDescent="0.25">
      <c r="A4" s="2" t="s">
        <v>3</v>
      </c>
      <c r="B4" s="2" t="s">
        <v>43</v>
      </c>
      <c r="C4" s="2" t="s">
        <v>10</v>
      </c>
      <c r="D4" s="2" t="s">
        <v>328</v>
      </c>
      <c r="E4" s="2" t="s">
        <v>57</v>
      </c>
      <c r="F4" s="11">
        <v>12.88</v>
      </c>
      <c r="G4" s="11">
        <v>14.850000000000001</v>
      </c>
      <c r="H4" s="11">
        <v>7.44</v>
      </c>
      <c r="I4" s="11"/>
      <c r="J4" s="11"/>
      <c r="K4" s="11">
        <v>12.959999999999999</v>
      </c>
      <c r="L4" s="11"/>
    </row>
    <row r="5" spans="1:12" x14ac:dyDescent="0.25">
      <c r="A5" s="7" t="s">
        <v>2</v>
      </c>
      <c r="B5" s="7" t="s">
        <v>7</v>
      </c>
      <c r="C5" s="7" t="s">
        <v>10</v>
      </c>
      <c r="D5" s="7" t="s">
        <v>128</v>
      </c>
      <c r="E5" s="7" t="s">
        <v>129</v>
      </c>
      <c r="F5" s="11"/>
      <c r="G5" s="11">
        <v>5.4</v>
      </c>
      <c r="H5" s="11"/>
      <c r="I5" s="11">
        <v>12.330000000000002</v>
      </c>
      <c r="J5" s="11">
        <v>15.39</v>
      </c>
      <c r="K5" s="11"/>
      <c r="L5" s="11">
        <v>13.4</v>
      </c>
    </row>
    <row r="6" spans="1:12" x14ac:dyDescent="0.25">
      <c r="A6" s="2" t="s">
        <v>4</v>
      </c>
      <c r="B6" s="2" t="s">
        <v>6</v>
      </c>
      <c r="C6" s="2" t="s">
        <v>10</v>
      </c>
      <c r="D6" s="2" t="s">
        <v>436</v>
      </c>
      <c r="E6" s="2" t="s">
        <v>437</v>
      </c>
      <c r="F6" s="11"/>
      <c r="G6" s="11">
        <v>10.8</v>
      </c>
      <c r="H6" s="11">
        <v>16.740000000000002</v>
      </c>
      <c r="I6" s="11"/>
      <c r="J6" s="11"/>
      <c r="K6" s="11"/>
      <c r="L6" s="11">
        <v>13.4</v>
      </c>
    </row>
    <row r="7" spans="1:12" x14ac:dyDescent="0.25">
      <c r="A7" s="2" t="s">
        <v>0</v>
      </c>
      <c r="B7" s="2" t="s">
        <v>7</v>
      </c>
      <c r="C7" s="2" t="s">
        <v>11</v>
      </c>
      <c r="D7" s="2" t="s">
        <v>394</v>
      </c>
      <c r="E7" s="2" t="s">
        <v>251</v>
      </c>
      <c r="F7" s="11"/>
      <c r="G7" s="11">
        <v>10.8</v>
      </c>
      <c r="H7" s="11">
        <v>11.16</v>
      </c>
      <c r="I7" s="11">
        <v>8.2200000000000006</v>
      </c>
      <c r="J7" s="11">
        <v>6.84</v>
      </c>
      <c r="K7" s="11">
        <v>15.84</v>
      </c>
      <c r="L7" s="11">
        <v>5.36</v>
      </c>
    </row>
    <row r="8" spans="1:12" x14ac:dyDescent="0.25">
      <c r="A8" s="7" t="s">
        <v>4</v>
      </c>
      <c r="B8" s="7" t="s">
        <v>7</v>
      </c>
      <c r="C8" s="7" t="s">
        <v>10</v>
      </c>
      <c r="D8" s="7" t="s">
        <v>49</v>
      </c>
      <c r="E8" s="2" t="s">
        <v>359</v>
      </c>
      <c r="F8" s="11"/>
      <c r="G8" s="11">
        <v>9.4500000000000011</v>
      </c>
      <c r="H8" s="11">
        <v>13.020000000000001</v>
      </c>
      <c r="I8" s="11">
        <v>9.59</v>
      </c>
      <c r="J8" s="11"/>
      <c r="K8" s="11"/>
      <c r="L8" s="11">
        <v>14.74</v>
      </c>
    </row>
    <row r="9" spans="1:12" x14ac:dyDescent="0.25">
      <c r="A9" s="7" t="s">
        <v>2</v>
      </c>
      <c r="B9" s="7" t="s">
        <v>6</v>
      </c>
      <c r="C9" s="7" t="s">
        <v>10</v>
      </c>
      <c r="D9" s="7" t="s">
        <v>254</v>
      </c>
      <c r="E9" s="7" t="s">
        <v>20</v>
      </c>
      <c r="F9" s="11"/>
      <c r="G9" s="11"/>
      <c r="H9" s="11">
        <v>22.32</v>
      </c>
      <c r="I9" s="11">
        <v>10.96</v>
      </c>
      <c r="J9" s="11">
        <v>17.100000000000001</v>
      </c>
      <c r="K9" s="11"/>
      <c r="L9" s="11">
        <v>1.34</v>
      </c>
    </row>
    <row r="10" spans="1:12" x14ac:dyDescent="0.25">
      <c r="A10" s="7" t="s">
        <v>2</v>
      </c>
      <c r="B10" s="7" t="s">
        <v>6</v>
      </c>
      <c r="C10" s="7" t="s">
        <v>10</v>
      </c>
      <c r="D10" s="7" t="s">
        <v>241</v>
      </c>
      <c r="E10" s="7" t="s">
        <v>64</v>
      </c>
      <c r="F10" s="11">
        <v>6.44</v>
      </c>
      <c r="G10" s="11">
        <v>10.8</v>
      </c>
      <c r="H10" s="11">
        <v>7.44</v>
      </c>
      <c r="I10" s="11">
        <v>5.48</v>
      </c>
      <c r="J10" s="11"/>
      <c r="K10" s="11"/>
      <c r="L10" s="11" t="s">
        <v>813</v>
      </c>
    </row>
    <row r="11" spans="1:12" x14ac:dyDescent="0.25">
      <c r="A11" s="2" t="s">
        <v>2</v>
      </c>
      <c r="B11" s="2" t="s">
        <v>7</v>
      </c>
      <c r="C11" s="2" t="s">
        <v>10</v>
      </c>
      <c r="D11" s="2" t="s">
        <v>336</v>
      </c>
      <c r="E11" s="2" t="s">
        <v>41</v>
      </c>
      <c r="F11" s="11">
        <v>4.83</v>
      </c>
      <c r="G11" s="11"/>
      <c r="H11" s="11">
        <v>11.16</v>
      </c>
      <c r="I11" s="11"/>
      <c r="J11" s="11">
        <v>6.84</v>
      </c>
      <c r="K11" s="11">
        <v>12.959999999999999</v>
      </c>
      <c r="L11" s="11"/>
    </row>
    <row r="12" spans="1:12" x14ac:dyDescent="0.25">
      <c r="A12" s="2" t="s">
        <v>3</v>
      </c>
      <c r="B12" s="2" t="s">
        <v>5</v>
      </c>
      <c r="C12" s="2" t="s">
        <v>11</v>
      </c>
      <c r="D12" s="2" t="s">
        <v>367</v>
      </c>
      <c r="E12" s="2" t="s">
        <v>21</v>
      </c>
      <c r="F12" s="11"/>
      <c r="G12" s="11">
        <v>4.0500000000000007</v>
      </c>
      <c r="H12" s="11">
        <v>9.3000000000000007</v>
      </c>
      <c r="I12" s="11"/>
      <c r="J12" s="11">
        <v>13.68</v>
      </c>
      <c r="K12" s="11">
        <v>5.76</v>
      </c>
      <c r="L12" s="11">
        <v>5.36</v>
      </c>
    </row>
    <row r="13" spans="1:12" x14ac:dyDescent="0.25">
      <c r="A13" s="7" t="s">
        <v>4</v>
      </c>
      <c r="B13" s="7" t="s">
        <v>6</v>
      </c>
      <c r="C13" s="7" t="s">
        <v>10</v>
      </c>
      <c r="D13" s="7" t="s">
        <v>138</v>
      </c>
      <c r="E13" s="7" t="s">
        <v>24</v>
      </c>
      <c r="F13" s="11"/>
      <c r="G13" s="11"/>
      <c r="H13" s="11">
        <v>11.16</v>
      </c>
      <c r="I13" s="11">
        <v>8.2200000000000006</v>
      </c>
      <c r="J13" s="11">
        <v>1.71</v>
      </c>
      <c r="K13" s="11"/>
      <c r="L13" s="11"/>
    </row>
    <row r="14" spans="1:12" x14ac:dyDescent="0.25">
      <c r="A14" s="7" t="s">
        <v>4</v>
      </c>
      <c r="B14" s="7" t="s">
        <v>5</v>
      </c>
      <c r="C14" s="7" t="s">
        <v>11</v>
      </c>
      <c r="D14" s="7" t="s">
        <v>258</v>
      </c>
      <c r="E14" s="7" t="s">
        <v>47</v>
      </c>
      <c r="F14" s="11">
        <v>6.44</v>
      </c>
      <c r="G14" s="11"/>
      <c r="H14" s="11">
        <v>11.16</v>
      </c>
      <c r="I14" s="11"/>
      <c r="J14" s="11"/>
      <c r="K14" s="11">
        <v>11.52</v>
      </c>
      <c r="L14" s="11">
        <v>5.36</v>
      </c>
    </row>
    <row r="15" spans="1:12" x14ac:dyDescent="0.25">
      <c r="A15" s="7" t="s">
        <v>4</v>
      </c>
      <c r="B15" s="7" t="s">
        <v>43</v>
      </c>
      <c r="C15" s="7" t="s">
        <v>11</v>
      </c>
      <c r="D15" s="7" t="s">
        <v>243</v>
      </c>
      <c r="E15" s="7" t="s">
        <v>822</v>
      </c>
      <c r="F15" s="11">
        <v>6.44</v>
      </c>
      <c r="G15" s="11">
        <v>10.8</v>
      </c>
      <c r="H15" s="11">
        <v>7.44</v>
      </c>
      <c r="I15" s="11">
        <v>10.96</v>
      </c>
      <c r="J15" s="11">
        <v>1.71</v>
      </c>
      <c r="K15" s="11"/>
      <c r="L15" s="11">
        <v>10.72</v>
      </c>
    </row>
    <row r="16" spans="1:12" x14ac:dyDescent="0.25">
      <c r="A16" s="2" t="s">
        <v>2</v>
      </c>
      <c r="B16" s="2" t="s">
        <v>5</v>
      </c>
      <c r="C16" s="2" t="s">
        <v>10</v>
      </c>
      <c r="D16" s="2" t="s">
        <v>393</v>
      </c>
      <c r="E16" s="2" t="s">
        <v>38</v>
      </c>
      <c r="F16" s="11"/>
      <c r="G16" s="11"/>
      <c r="H16" s="11" t="s">
        <v>813</v>
      </c>
      <c r="I16" s="11">
        <v>10.96</v>
      </c>
      <c r="J16" s="11" t="s">
        <v>813</v>
      </c>
      <c r="K16" s="11"/>
      <c r="L16" s="11"/>
    </row>
    <row r="17" spans="1:12" x14ac:dyDescent="0.25">
      <c r="A17" s="2" t="s">
        <v>2</v>
      </c>
      <c r="B17" s="2" t="s">
        <v>6</v>
      </c>
      <c r="C17" s="2" t="s">
        <v>10</v>
      </c>
      <c r="D17" s="1" t="s">
        <v>516</v>
      </c>
      <c r="E17" s="1" t="s">
        <v>123</v>
      </c>
      <c r="F17" s="11"/>
      <c r="G17" s="11">
        <v>9.4500000000000011</v>
      </c>
      <c r="H17" s="11"/>
      <c r="I17" s="11">
        <v>10.96</v>
      </c>
      <c r="J17" s="11"/>
      <c r="K17" s="11">
        <v>11.52</v>
      </c>
      <c r="L17" s="11"/>
    </row>
  </sheetData>
  <sortState xmlns:xlrd2="http://schemas.microsoft.com/office/spreadsheetml/2017/richdata2" ref="A2:L17">
    <sortCondition ref="E2:E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2025_body celkem</vt:lpstr>
      <vt:lpstr>bodovací tabulka</vt:lpstr>
      <vt:lpstr>přehled započtených výstav</vt:lpstr>
      <vt:lpstr>Sheet1</vt:lpstr>
    </vt:vector>
  </TitlesOfParts>
  <Company>GAMEX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GAM295</dc:creator>
  <cp:lastModifiedBy>Franta Vomáčka</cp:lastModifiedBy>
  <cp:lastPrinted>2020-01-16T14:56:20Z</cp:lastPrinted>
  <dcterms:created xsi:type="dcterms:W3CDTF">2008-04-30T07:50:44Z</dcterms:created>
  <dcterms:modified xsi:type="dcterms:W3CDTF">2026-01-16T13:48:34Z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vysledky_pudl_roku_2013.xls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